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66925"/>
  <mc:AlternateContent xmlns:mc="http://schemas.openxmlformats.org/markup-compatibility/2006">
    <mc:Choice Requires="x15">
      <x15ac:absPath xmlns:x15ac="http://schemas.microsoft.com/office/spreadsheetml/2010/11/ac" url="C:\Users\Emily.Harris\Downloads\"/>
    </mc:Choice>
  </mc:AlternateContent>
  <xr:revisionPtr revIDLastSave="0" documentId="13_ncr:1_{2F4A6DDD-8CC3-47D8-ACE6-F8DB890A367C}" xr6:coauthVersionLast="47" xr6:coauthVersionMax="47" xr10:uidLastSave="{00000000-0000-0000-0000-000000000000}"/>
  <bookViews>
    <workbookView xWindow="-120" yWindow="-120" windowWidth="29040" windowHeight="15720" xr2:uid="{0541F5B7-3DCD-4E63-A5CE-9FFE6E177CB4}"/>
  </bookViews>
  <sheets>
    <sheet name="Summary" sheetId="4" r:id="rId1"/>
    <sheet name="Administrative Vehicles " sheetId="1" r:id="rId2"/>
    <sheet name="Police Pursuit Vehicles &amp; SSV" sheetId="3" r:id="rId3"/>
    <sheet name="AMIGI Suppliers" sheetId="12" r:id="rId4"/>
    <sheet name="AMIGI" sheetId="5" state="hidden" r:id="rId5"/>
    <sheet name="Georgia School Bus" sheetId="6" state="hidden" r:id="rId6"/>
    <sheet name="Not Available" sheetId="7" state="hidden" r:id="rId7"/>
    <sheet name="Sheet2" sheetId="2" state="hidden" r:id="rId8"/>
    <sheet name="Truck Chassis and Truck Bodies" sheetId="10" r:id="rId9"/>
    <sheet name="Mass Transit" sheetId="11" r:id="rId10"/>
  </sheets>
  <definedNames>
    <definedName name="_xlnm._FilterDatabase" localSheetId="1" hidden="1">'Administrative Vehicles '!$A$4:$M$28</definedName>
    <definedName name="_xlnm._FilterDatabase" localSheetId="3" hidden="1">'AMIGI Suppliers'!$A$4:$J$21</definedName>
    <definedName name="_xlnm._FilterDatabase" localSheetId="9" hidden="1">'Mass Transit'!$A$4:$J$4</definedName>
    <definedName name="_xlnm._FilterDatabase" localSheetId="2" hidden="1">'Police Pursuit Vehicles &amp; SSV'!$A$4:$L$4</definedName>
    <definedName name="_xlnm._FilterDatabase" localSheetId="8" hidden="1">'Truck Chassis and Truck Bodies'!$A$4:$H$4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0" l="1"/>
  <c r="F29" i="10"/>
  <c r="F30" i="10"/>
  <c r="F31" i="10"/>
  <c r="F32" i="10"/>
  <c r="F27" i="10"/>
</calcChain>
</file>

<file path=xl/sharedStrings.xml><?xml version="1.0" encoding="utf-8"?>
<sst xmlns="http://schemas.openxmlformats.org/spreadsheetml/2006/main" count="2138" uniqueCount="562">
  <si>
    <t>Vehicle Availability Report Under
Active Statewide Contracts</t>
  </si>
  <si>
    <t>Issue Date:  July 25, 2023</t>
  </si>
  <si>
    <t>***IMPORTANT NOTICE***</t>
  </si>
  <si>
    <t>This report is meant to be a "living" document and all vehicle information included remains fluid.  We are working to maintain/update this document as new information becomes available.</t>
  </si>
  <si>
    <t>This workbook is divided by tabs showing the contract title and the corresponding available vehicles for that contract.</t>
  </si>
  <si>
    <t>Statewide Contract Vehicle Availability</t>
  </si>
  <si>
    <r>
      <rPr>
        <b/>
        <sz val="28"/>
        <color rgb="FFFF0000"/>
        <rFont val="Calibri"/>
        <scheme val="minor"/>
      </rPr>
      <t xml:space="preserve">Please note:
</t>
    </r>
    <r>
      <rPr>
        <sz val="28"/>
        <color rgb="FF000000"/>
        <rFont val="Calibri"/>
        <scheme val="minor"/>
      </rPr>
      <t>1. Order Window Open and Close dates are subject to change.  
2. Pricing on contract is FIRM, fixed line-item pricing. If a supplier has not amended the contract for the next model year, the previous model year pricing is the maximum base price that customers may be quoted at.</t>
    </r>
  </si>
  <si>
    <t xml:space="preserve"> Administrative Vehicles (SWC #99999-SPD-ES40199373)</t>
  </si>
  <si>
    <t>Awarded Class</t>
  </si>
  <si>
    <t>Contract #</t>
  </si>
  <si>
    <t>Awarded Supplier</t>
  </si>
  <si>
    <t>Vehicle model</t>
  </si>
  <si>
    <t>MY24 Base Price</t>
  </si>
  <si>
    <t>MY25 Base Price</t>
  </si>
  <si>
    <t>ePACT Compliant Option Available</t>
  </si>
  <si>
    <t>MY24 Order Window Opens</t>
  </si>
  <si>
    <t>MY24 Order Window Closes</t>
  </si>
  <si>
    <t>MY25 Order Window Opens</t>
  </si>
  <si>
    <t>MY25 Order Window Closes</t>
  </si>
  <si>
    <t>Additional Comments</t>
  </si>
  <si>
    <t>Cargo Van</t>
  </si>
  <si>
    <t>99999-SPD-ES40199373-007</t>
  </si>
  <si>
    <t>Griffin Sylvester</t>
  </si>
  <si>
    <t>Chevrolet 2500 Cargo Van 6.6L 260hp</t>
  </si>
  <si>
    <t>ý</t>
  </si>
  <si>
    <t>Open</t>
  </si>
  <si>
    <t>TBD</t>
  </si>
  <si>
    <t>Chevrolet 2500 Extended Cargo Van 6.6L 260hp</t>
  </si>
  <si>
    <t>Chevrolet 3500 Cargo Van 6.6L 260hp</t>
  </si>
  <si>
    <t>Chevrolet 3500 Extended Cargo Van 6.6L 260hp</t>
  </si>
  <si>
    <t>Chevrolet Citi Express LS Cargo Van</t>
  </si>
  <si>
    <t>Discontinued</t>
  </si>
  <si>
    <t>99999-SPD-ES40199373-009S</t>
  </si>
  <si>
    <t>Wade Ford</t>
  </si>
  <si>
    <t>Ford Transit (Cargo) Van, 148 in. Long WB, Low Height</t>
  </si>
  <si>
    <t>Closed</t>
  </si>
  <si>
    <t>Ford Transit (Cargo) Van, 148 in. Long WB w/Ext. Body, High Height</t>
  </si>
  <si>
    <t>Cargo Minivan Transit Connect</t>
  </si>
  <si>
    <t>Ford Transit (Cargo) Van, 130 in. Regular length, Low Height</t>
  </si>
  <si>
    <t>Compact Sedan</t>
  </si>
  <si>
    <t>Malibu</t>
  </si>
  <si>
    <t>Available in 2026 Model Year</t>
  </si>
  <si>
    <t>99999-SPD-ES40199373-005</t>
  </si>
  <si>
    <t>Hardy Chevrolet Buick GMC Inc</t>
  </si>
  <si>
    <t>Equinox</t>
  </si>
  <si>
    <t>Crossover, Mid-Size SUV</t>
  </si>
  <si>
    <t>Chevrolet Trax</t>
  </si>
  <si>
    <t>Full-Size SUV</t>
  </si>
  <si>
    <t>Suburban</t>
  </si>
  <si>
    <t>Mid-Size SUV</t>
  </si>
  <si>
    <t>Tahoe</t>
  </si>
  <si>
    <t>Passenger Van</t>
  </si>
  <si>
    <t>Chevrolet 2500 Passenger Van 6.6L 260hp</t>
  </si>
  <si>
    <t>Chevrolet 2500 Extended Passenger Van 6.6L 260hp</t>
  </si>
  <si>
    <t>Chevrolet 3500 Passenger Van 6.6L 260hp</t>
  </si>
  <si>
    <t>Chevrolet 3500 Extended Passenger Van 6.6L 260hp</t>
  </si>
  <si>
    <t>Chevrolet 3500 LS Passenger Van, 6.6L, 260hp, 15 Pass (Option for 12 Pass)</t>
  </si>
  <si>
    <t>þ</t>
  </si>
  <si>
    <t>AKA the Express Passenger Van</t>
  </si>
  <si>
    <t>T-350 Passenger/Wagon, 148 in., long WB, 12 Pass, Low Height</t>
  </si>
  <si>
    <t>T-150, Passenger/Wagon, 130 in., reg. WB, 10 Pass, Low Height</t>
  </si>
  <si>
    <t>T-150, Passenger/Wagon, 130 in., reg. WB, 8 Pass, Low Height</t>
  </si>
  <si>
    <t>T-350, Passenger/Wagon, 148 in. long WB with ext. body, 15 Pass, High Height</t>
  </si>
  <si>
    <t>SUV</t>
  </si>
  <si>
    <t>99999-SPD-ES40199373-002</t>
  </si>
  <si>
    <t>Allan Vigil Ford Lincoln Mercury</t>
  </si>
  <si>
    <t>Ford Edge</t>
  </si>
  <si>
    <t>SUV, Mid-Size</t>
  </si>
  <si>
    <t>Ford Explorer</t>
  </si>
  <si>
    <t>Not Open</t>
  </si>
  <si>
    <t>Truck, ½ Ton</t>
  </si>
  <si>
    <t>Silverado
(Regular Cab)</t>
  </si>
  <si>
    <t>Silverado Light Duty</t>
  </si>
  <si>
    <t>Truck, 1 Ton</t>
  </si>
  <si>
    <t>Ford F-350</t>
  </si>
  <si>
    <t>MY25 will have a short build window due to longevity of the MY24 window</t>
  </si>
  <si>
    <t xml:space="preserve">Truck, 1/2 Ton </t>
  </si>
  <si>
    <t>Ford F-150</t>
  </si>
  <si>
    <t>September '24</t>
  </si>
  <si>
    <t xml:space="preserve">Truck, 3/4 Ton </t>
  </si>
  <si>
    <t>Ford F-250</t>
  </si>
  <si>
    <t>Truck, Compact</t>
  </si>
  <si>
    <t>Chevrolet Colorado</t>
  </si>
  <si>
    <t>Police Pursuit and Special Service Vehicles (99999-001-SPD0000183)</t>
  </si>
  <si>
    <t>Type</t>
  </si>
  <si>
    <t>Vehicle Model</t>
  </si>
  <si>
    <t>ePACT Complaint Option Available</t>
  </si>
  <si>
    <t>Order Window Opens MY24</t>
  </si>
  <si>
    <t>Order Window Closes MY24</t>
  </si>
  <si>
    <t>Order Window Opens MY25</t>
  </si>
  <si>
    <t>Order Window Closes MY25</t>
  </si>
  <si>
    <t>Alt Fuel and Electric Vehicle</t>
  </si>
  <si>
    <t>99999-001-SPD0000183-0001</t>
  </si>
  <si>
    <t xml:space="preserve">Alan Jay Automotive </t>
  </si>
  <si>
    <t>Toyota Camry Hybrid LE, FWD</t>
  </si>
  <si>
    <t>Toyota Highlander Hybrid LE, FWD</t>
  </si>
  <si>
    <t>Nissan Leaf (EV)</t>
  </si>
  <si>
    <t>Police Pursuit Vehicle</t>
  </si>
  <si>
    <t>Chevrolet Tahoe PPV</t>
  </si>
  <si>
    <t xml:space="preserve">Special Service Vehicle </t>
  </si>
  <si>
    <t>Chevrolet Express Van</t>
  </si>
  <si>
    <t>Chevrolet Tahoe SSV</t>
  </si>
  <si>
    <t>Silverado 1500 SSV</t>
  </si>
  <si>
    <t>99999-001-SPD0000183-0002</t>
  </si>
  <si>
    <t>Silverado 1500 PPV</t>
  </si>
  <si>
    <t>Hardy Chevrolet</t>
  </si>
  <si>
    <t>GM Bolt (EV)</t>
  </si>
  <si>
    <t>DISCONTINUED</t>
  </si>
  <si>
    <t xml:space="preserve">Chevrolet Express Van </t>
  </si>
  <si>
    <t>GM Volt (EUV)</t>
  </si>
  <si>
    <t>99999-001-SPD0000183-0003</t>
  </si>
  <si>
    <t>Akins Ford LLC</t>
  </si>
  <si>
    <t>Dodge Charger Pursuit V6</t>
  </si>
  <si>
    <t>2027 MY Coming</t>
  </si>
  <si>
    <t>Dodge Charger Pursuit V8</t>
  </si>
  <si>
    <t>2028 MY Coming</t>
  </si>
  <si>
    <t>Dodge Durango 5.7L V8</t>
  </si>
  <si>
    <t>Dodge Durango 3.6L V6</t>
  </si>
  <si>
    <t>99999-001-SPD0000183-0004</t>
  </si>
  <si>
    <t>Family Ford</t>
  </si>
  <si>
    <t xml:space="preserve"> Ford Mustang Mach E, RWD (EV)</t>
  </si>
  <si>
    <t>Ford Escape SE PHEV, FWD</t>
  </si>
  <si>
    <t>99999-001-SPD0000183-0005</t>
  </si>
  <si>
    <t>Allan Vigil</t>
  </si>
  <si>
    <t>Ford F-250 (CNG) 6.8L</t>
  </si>
  <si>
    <t>F-150 Police Responder</t>
  </si>
  <si>
    <t>Ford F-350 (CNG) 6.8L</t>
  </si>
  <si>
    <t>99999-001-SPD0000183-0006</t>
  </si>
  <si>
    <t xml:space="preserve"> Ford Transit BEV W1Y</t>
  </si>
  <si>
    <t>Customers are limited to 10 units, Base color: star white (Silver, Red, Vapor Blue, Carbonized Gray and Black for reduced pricing)</t>
  </si>
  <si>
    <t>Ford F150 (Hybrid)</t>
  </si>
  <si>
    <t>Ford F150 LIGHTNING</t>
  </si>
  <si>
    <t>Ford Police Interceptor Utility</t>
  </si>
  <si>
    <t>N/A</t>
  </si>
  <si>
    <t xml:space="preserve"> Ford Expedition Max</t>
  </si>
  <si>
    <t>Can only be ordered as an XLT or higher trim upgrade</t>
  </si>
  <si>
    <t>99999-001-SPD0000183-0007</t>
  </si>
  <si>
    <t xml:space="preserve">Ginn Motor Company </t>
  </si>
  <si>
    <t>Unavailable due to low allocation</t>
  </si>
  <si>
    <t>Automobiles Manufactured in Georgia Initiative (AMIGI): 99999-001-SPD0000122</t>
  </si>
  <si>
    <t>Important Rules for Use of Contract:</t>
  </si>
  <si>
    <t>1. Below is a list of approved dealerships that are currently active on the contract.
2. There is not pricing on this contract, so your end users will be responsible for negotiating the best pricing. 
3. End users are required to get 3 quotes from suppliers on contract and choose the best option that fits their needs.
4. Any Kia vehicles are eligible to be bought under the contract; however, used vehicles are not included in the scope of the contract.</t>
  </si>
  <si>
    <t>Contract Number</t>
  </si>
  <si>
    <t>Dealer Name</t>
  </si>
  <si>
    <t>dba</t>
  </si>
  <si>
    <t>Address</t>
  </si>
  <si>
    <t>City</t>
  </si>
  <si>
    <t>State</t>
  </si>
  <si>
    <t>Postal</t>
  </si>
  <si>
    <t>Telephone</t>
  </si>
  <si>
    <t>Contact</t>
  </si>
  <si>
    <t>Email Address</t>
  </si>
  <si>
    <t>99999‐001‐SPD0000122‐0001</t>
  </si>
  <si>
    <t>Carriage Kia</t>
  </si>
  <si>
    <t>Carriage Automotive Group</t>
  </si>
  <si>
    <t>2400 Browns Bridge Rd</t>
  </si>
  <si>
    <t>Gainesville</t>
  </si>
  <si>
    <t>GA</t>
  </si>
  <si>
    <t>99999‐001‐SPD0000122‐0003</t>
  </si>
  <si>
    <t>Kia Autosport of Columbus</t>
  </si>
  <si>
    <t>7041 Whittlesey Blvd</t>
  </si>
  <si>
    <t>Columbus</t>
  </si>
  <si>
    <t>706-341-4421</t>
  </si>
  <si>
    <t>Melanie Lee</t>
  </si>
  <si>
    <t xml:space="preserve">mplee@kiaautosport.com </t>
  </si>
  <si>
    <t>99999‐001‐SPD0000122‐0004</t>
  </si>
  <si>
    <t>KIA Motors of America, Inc.</t>
  </si>
  <si>
    <t>111 Peters Canyon Road</t>
  </si>
  <si>
    <t>Irvine</t>
  </si>
  <si>
    <t>CA</t>
  </si>
  <si>
    <t xml:space="preserve">949-304-4964 </t>
  </si>
  <si>
    <t>Chris Twedahl</t>
  </si>
  <si>
    <t>ctwerdahl@kiaamerica.com</t>
  </si>
  <si>
    <t>99999‐001‐SPD0000122‐0005</t>
  </si>
  <si>
    <t>Plant City Automotive, Inc.</t>
  </si>
  <si>
    <t>KIA of LaGrange</t>
  </si>
  <si>
    <t>1217 LaFayette Parkway</t>
  </si>
  <si>
    <t>LaGrange</t>
  </si>
  <si>
    <t>256-653-3982</t>
  </si>
  <si>
    <t>Scott Anderson</t>
  </si>
  <si>
    <t>sanderson@liechtygroup.com</t>
  </si>
  <si>
    <t>99999‐001‐SPD0000122‐0008</t>
  </si>
  <si>
    <t>SRCF, LLC</t>
  </si>
  <si>
    <t>KIA Atlanta South</t>
  </si>
  <si>
    <t>7310 Jonesboro Road</t>
  </si>
  <si>
    <t>Morrow</t>
  </si>
  <si>
    <t>Richard Terrell</t>
  </si>
  <si>
    <t>rterrell@kiaatlantasouth.com</t>
  </si>
  <si>
    <t>99999‐001‐SPD0000122‐0010</t>
  </si>
  <si>
    <t>Bag Athens LLC</t>
  </si>
  <si>
    <t>Bulldog KIA</t>
  </si>
  <si>
    <t>4305 Atlanta Highway</t>
  </si>
  <si>
    <t>Athens</t>
  </si>
  <si>
    <t>706-461-0745</t>
  </si>
  <si>
    <t>Seth Greenwall</t>
  </si>
  <si>
    <t xml:space="preserve">seth@bulldogkia.com </t>
  </si>
  <si>
    <t>SPD0000122‐0012A</t>
  </si>
  <si>
    <t>Jim Ellis Motors Inc</t>
  </si>
  <si>
    <t>Jim Ellis Kia of Kennesaw</t>
  </si>
  <si>
    <t>1221 Auto Park Drive, NW</t>
  </si>
  <si>
    <t>Kennesaw</t>
  </si>
  <si>
    <t>770-575-4778</t>
  </si>
  <si>
    <t>Matt Rock</t>
  </si>
  <si>
    <t>mattr@jimellis.com</t>
  </si>
  <si>
    <t>99999‐001‐SPD0000122‐0014</t>
  </si>
  <si>
    <t>Rick Case Cars, Inc.</t>
  </si>
  <si>
    <t>Rick Case Kia</t>
  </si>
  <si>
    <t>3190 Satellite Blvd.</t>
  </si>
  <si>
    <t>Duluth</t>
  </si>
  <si>
    <t>678‐258‐2712</t>
  </si>
  <si>
    <t>Nick Delgado</t>
  </si>
  <si>
    <t>nickdelgado@rickcase.com</t>
  </si>
  <si>
    <t>99999‐001‐SPD0000122‐0002</t>
  </si>
  <si>
    <t>Mid‐State Automotive II, Inc.</t>
  </si>
  <si>
    <t>Jeff Smith KIA</t>
  </si>
  <si>
    <t>103 Iffie Road</t>
  </si>
  <si>
    <t>Perry</t>
  </si>
  <si>
    <t>478-273-7596</t>
  </si>
  <si>
    <t>Robert Peters</t>
  </si>
  <si>
    <t xml:space="preserve"> rpeters@jeffsmithauto.com</t>
  </si>
  <si>
    <t>99999‐001‐SPD0000122‐0006</t>
  </si>
  <si>
    <t>Hometown Motors IV Inc</t>
  </si>
  <si>
    <t>Kia Atlanta South</t>
  </si>
  <si>
    <t>99999‐001‐SPD0000122‐0007</t>
  </si>
  <si>
    <t>Pye Cars of Dalton Inc</t>
  </si>
  <si>
    <t>2704 E Walnut  Ave</t>
  </si>
  <si>
    <t>Dalton</t>
  </si>
  <si>
    <t>706-226-5122</t>
  </si>
  <si>
    <t>Bill Reed</t>
  </si>
  <si>
    <t xml:space="preserve">bill@pyeauto.com </t>
  </si>
  <si>
    <t>99999‐001‐SPD0000122‐0009</t>
  </si>
  <si>
    <t>S &amp; H Motors, Inc.</t>
  </si>
  <si>
    <t>Mike Murphy KIA</t>
  </si>
  <si>
    <t>6150 Altama Ave.</t>
  </si>
  <si>
    <t>Brunswick</t>
  </si>
  <si>
    <t>912‐602-4680</t>
  </si>
  <si>
    <t>Tre Dorrity</t>
  </si>
  <si>
    <t>tdorrity@kiaofbrunswick.com</t>
  </si>
  <si>
    <t>99999‐001‐SPD0000122‐0011</t>
  </si>
  <si>
    <t>KCL Automotive</t>
  </si>
  <si>
    <t>Kia Carland</t>
  </si>
  <si>
    <t>1400 Upper Hembree Rd</t>
  </si>
  <si>
    <t>Roswell</t>
  </si>
  <si>
    <t>99999‐001‐SPD0000122‐0013</t>
  </si>
  <si>
    <t>Kia at Langdale</t>
  </si>
  <si>
    <t>1508 N. Ashley St</t>
  </si>
  <si>
    <t>Valdosta</t>
  </si>
  <si>
    <t>229-242-3835</t>
  </si>
  <si>
    <t>Lisa Thomas</t>
  </si>
  <si>
    <t>tkelly@langdalehondakia.com</t>
  </si>
  <si>
    <t>99999‐001‐SPD0000122‐0016</t>
  </si>
  <si>
    <t>Carriage Kia of Woodstock LLC</t>
  </si>
  <si>
    <t>630 Olde Rope Mill Park Road</t>
  </si>
  <si>
    <t>Woodstock</t>
  </si>
  <si>
    <t>Amanda Siefkes</t>
  </si>
  <si>
    <t>asiefkes@choosecarriage.com</t>
  </si>
  <si>
    <t>99999‐001‐SPD0000122‐0017</t>
  </si>
  <si>
    <t>Ed Voyles Kia of Chamblee</t>
  </si>
  <si>
    <t>2145 Cobb Parkway SE</t>
  </si>
  <si>
    <t>Smyrna</t>
  </si>
  <si>
    <t>Blake Newcomer</t>
  </si>
  <si>
    <t>770-298-0237</t>
  </si>
  <si>
    <t>bnewcomer@edvoyles.com</t>
  </si>
  <si>
    <t>99999‐001‐SPD0000122‐0018</t>
  </si>
  <si>
    <t>Ed Voyles Motor Company</t>
  </si>
  <si>
    <t>Ed Voyles Kia</t>
  </si>
  <si>
    <t>Weekly</t>
  </si>
  <si>
    <t xml:space="preserve">Weekly </t>
  </si>
  <si>
    <t>Biweekly</t>
  </si>
  <si>
    <t>quarterly</t>
  </si>
  <si>
    <t>Quarterly</t>
  </si>
  <si>
    <t>annually</t>
  </si>
  <si>
    <t>Annually</t>
  </si>
  <si>
    <t xml:space="preserve">unavailable </t>
  </si>
  <si>
    <t>Unavailable</t>
  </si>
  <si>
    <r>
      <t xml:space="preserve">Please note:
</t>
    </r>
    <r>
      <rPr>
        <sz val="20"/>
        <color rgb="FF000000"/>
        <rFont val="Calibri"/>
        <scheme val="minor"/>
      </rPr>
      <t>1. Order Window Open and Close dates are subject to change.  
2. Pricing on contract is FIRM, fixed line-item pricing. If a supplier has not amended the contract for the next model year, the previous model year pricing is the maximum base price that customers may be quoted at.</t>
    </r>
  </si>
  <si>
    <t>Truck Chassis and Truck Bodies (99999-SPD-SPD0000155)</t>
  </si>
  <si>
    <t>Gross Vehicle Weight Range</t>
  </si>
  <si>
    <t>Current Pricing</t>
  </si>
  <si>
    <t>Price Being Evaluated</t>
  </si>
  <si>
    <t>Order Window Opens</t>
  </si>
  <si>
    <t>Comments</t>
  </si>
  <si>
    <t>99999-SPD-SPD0000155-0001</t>
  </si>
  <si>
    <t>Rush Trucks Centers Atlanta</t>
  </si>
  <si>
    <t>Izuzu NPR Diesel</t>
  </si>
  <si>
    <t>NPR-XD 16000 GV Izuzu</t>
  </si>
  <si>
    <t>Izuzu Gas</t>
  </si>
  <si>
    <t>NRR-Diesel Izuzu</t>
  </si>
  <si>
    <t>International CV515</t>
  </si>
  <si>
    <t>ITE MV607-SBA</t>
  </si>
  <si>
    <t>Hino L-6</t>
  </si>
  <si>
    <t>MV607 International</t>
  </si>
  <si>
    <t>HV613 International</t>
  </si>
  <si>
    <t>HV607 International</t>
  </si>
  <si>
    <t>99999-SPD-SPD0000155-0002</t>
  </si>
  <si>
    <t>Georgia Kenworth</t>
  </si>
  <si>
    <t>T-270</t>
  </si>
  <si>
    <t>T470T440</t>
  </si>
  <si>
    <t>T-880</t>
  </si>
  <si>
    <t>99999-SPD-SPD0000155-0003</t>
  </si>
  <si>
    <t>Chevy Silverado</t>
  </si>
  <si>
    <t>2500 or 3500 option</t>
  </si>
  <si>
    <t>GMC Sierra</t>
  </si>
  <si>
    <t>99999-SPD-SPD0000155-0005</t>
  </si>
  <si>
    <t>Hardy Family Ford</t>
  </si>
  <si>
    <t>F-450</t>
  </si>
  <si>
    <t>F-750 F7D</t>
  </si>
  <si>
    <t>99999-SPD-SPD0000155-0006</t>
  </si>
  <si>
    <t>F-350</t>
  </si>
  <si>
    <t>F-550</t>
  </si>
  <si>
    <t>19,500 Hero</t>
  </si>
  <si>
    <t>F-750</t>
  </si>
  <si>
    <t>99999-SPD-SPD0000155-0007</t>
  </si>
  <si>
    <t>Peach State Truck Centers LLC</t>
  </si>
  <si>
    <t>M2-106</t>
  </si>
  <si>
    <t>M2-112</t>
  </si>
  <si>
    <t>4700SF</t>
  </si>
  <si>
    <t>114SD</t>
  </si>
  <si>
    <t>WS4700SF</t>
  </si>
  <si>
    <t xml:space="preserve">Statewide Contract Vehicle Availability </t>
  </si>
  <si>
    <t xml:space="preserve"> Public Mass Transit and Related Options, Equipment, and Accessories (SWC #99999-SPD0000212)</t>
  </si>
  <si>
    <r>
      <t xml:space="preserve">Please note:
</t>
    </r>
    <r>
      <rPr>
        <sz val="14"/>
        <color rgb="FF000000"/>
        <rFont val="Calibri"/>
        <scheme val="minor"/>
      </rPr>
      <t>1. Order Window Open and Close dates are subject to change.  
2. Pricing on contract is FIRM, fixed line-item pricing. If a supplier has not amended the contract for the next model year, the previous model year pricing is the maximum base price that customers may be quoted at.</t>
    </r>
  </si>
  <si>
    <t>Category</t>
  </si>
  <si>
    <t>FTA Approved</t>
  </si>
  <si>
    <t>Line Item #/Vehicle Description</t>
  </si>
  <si>
    <t>Make/Model</t>
  </si>
  <si>
    <t>Current Base Price</t>
  </si>
  <si>
    <t>Hybrid/Electric</t>
  </si>
  <si>
    <t>Alt Fuel (CNG/Propane</t>
  </si>
  <si>
    <t>1: Coach Buses</t>
  </si>
  <si>
    <t>99999-SPD0000212-0011</t>
  </si>
  <si>
    <t>Motor Coach Industries</t>
  </si>
  <si>
    <t>1-1A: 45 Ft Surburban/ Commuter/Coach</t>
  </si>
  <si>
    <t>MCI D45CRT</t>
  </si>
  <si>
    <t>1-1B: 45 Ft Surburban/ Commuter/Coach</t>
  </si>
  <si>
    <t>MCI D45CRT Le</t>
  </si>
  <si>
    <t>1-1C: 45 Ft Surburban/ Commuter/Coach Electric</t>
  </si>
  <si>
    <t>MCI D45CRT e LE</t>
  </si>
  <si>
    <t>1-4C: 30 Ft Surburban/ Commuter/Coach Electric</t>
  </si>
  <si>
    <t>MCI D45RT E</t>
  </si>
  <si>
    <t>1-5A: Any Length Other Coaches- (Specify Length)</t>
  </si>
  <si>
    <t>MCI D4520</t>
  </si>
  <si>
    <t>99999-SPD0000212-0010</t>
  </si>
  <si>
    <t>ABC Bus, Inc.</t>
  </si>
  <si>
    <t>1-1A: 45 Ft Surburban/Commuter/Coach</t>
  </si>
  <si>
    <t>Van Hool, CX45</t>
  </si>
  <si>
    <t>1-1C: 45 Ft Surburban/Commuter/Coach Electric</t>
  </si>
  <si>
    <t>Van Hool, CX45E</t>
  </si>
  <si>
    <t>1-3A: 35 Ft Surburban/Commuter/Coach</t>
  </si>
  <si>
    <t>Van Hool, CX35</t>
  </si>
  <si>
    <t>MCI J3500</t>
  </si>
  <si>
    <t>Van Hool, TDX25 (45-ft., double decker)</t>
  </si>
  <si>
    <t>1-5B: Any Length Other Coaches- (Specify Length)</t>
  </si>
  <si>
    <t>MCI J4500</t>
  </si>
  <si>
    <t>1-5C: Any Length Other Coaches- Electric (Specify Length)</t>
  </si>
  <si>
    <t>Van Hool, TDX25E (45-ft., double decker)</t>
  </si>
  <si>
    <t>MCI J4500 e</t>
  </si>
  <si>
    <t>1-6C: Prison Coach - All Seg Cell</t>
  </si>
  <si>
    <t>Van Hool, CX45-Prison Coach Conversion</t>
  </si>
  <si>
    <t>2: Transit Buses</t>
  </si>
  <si>
    <t>99999-SPD0000212-0005</t>
  </si>
  <si>
    <t>Model 1 (formerly Creative Bus Sales)</t>
  </si>
  <si>
    <t>2-1B: 45 ft to 47 ft Heavy Duty- Transit</t>
  </si>
  <si>
    <t>ENC AXESS EVO-BE (Battery Electric) 45'</t>
  </si>
  <si>
    <t>2-2A: 40 ft to 44 ft 11 Heavy Duty - Transit</t>
  </si>
  <si>
    <t>ENC AXESS 40' DIESEL</t>
  </si>
  <si>
    <t>99999-SPD0000212-0009</t>
  </si>
  <si>
    <t>New Flyer of America</t>
  </si>
  <si>
    <t>Xcelsior XD40</t>
  </si>
  <si>
    <t>2-2B: 40 ft to 44 ft 11 Heavy Duty - Transit</t>
  </si>
  <si>
    <t>ENC AXESS EVO-FC (Fuel Cell) 40'</t>
  </si>
  <si>
    <t>Xcelsior XN40</t>
  </si>
  <si>
    <t>2-2C: 40 ft to 44 ft 11 Heavy Duty - Electric</t>
  </si>
  <si>
    <t>ENC AXESS EVO-BE (Battery Electric) 40'</t>
  </si>
  <si>
    <t>Xcelsior XE40</t>
  </si>
  <si>
    <t>99999-SPD0000212-0004</t>
  </si>
  <si>
    <t>Phoenix Cars LLC dba Phoenix MotorCars</t>
  </si>
  <si>
    <t>ZX5+</t>
  </si>
  <si>
    <t>2-3A: 35 ft to 39 ft 11 in Heavy Duty</t>
  </si>
  <si>
    <t>Hometown Manufacturing Urban</t>
  </si>
  <si>
    <t>ENC AXESS 35' DIESEL</t>
  </si>
  <si>
    <t>Xcelsior XD35</t>
  </si>
  <si>
    <t>2-3B: 35 ft to 39 ft 11 in Heavy Duty</t>
  </si>
  <si>
    <t>ENC AXESS EVO-FC (Fuel Cell) 35'</t>
  </si>
  <si>
    <t>Xcelsior XN35</t>
  </si>
  <si>
    <t>2-3C: 35 ft to 39 ft 11 in Heavy Duty -Electric</t>
  </si>
  <si>
    <t>ENC AXESS EVO-BE (Battery Electric) 35'</t>
  </si>
  <si>
    <t>Xcelsior XE35</t>
  </si>
  <si>
    <t>2-4A: 30 ft to 34 ft 11 in Heavy Duty</t>
  </si>
  <si>
    <t>ENC E-Z RIDER 32' DIESEL</t>
  </si>
  <si>
    <t>2-4B: 30 ft to 34 ft 11 in Heavy Duty</t>
  </si>
  <si>
    <t>ENC E-Z RIDER CNG 32'</t>
  </si>
  <si>
    <t>2-4C: 30 ft to 34 ft 11 in Heavy Duty - Electric</t>
  </si>
  <si>
    <t>2-5A: 35 ft to 39 ft 11 in Medium Duty</t>
  </si>
  <si>
    <t>ARBOC Spirit of Equess</t>
  </si>
  <si>
    <t>99999-SPD0000212-0002</t>
  </si>
  <si>
    <t>Hometown Manufacturing</t>
  </si>
  <si>
    <t>View</t>
  </si>
  <si>
    <t>2-5B: 35 ft to 39 ft 11 in Medium Duty</t>
  </si>
  <si>
    <t>2-6A: 30 ft to 34 ft 11 in Medium Duty</t>
  </si>
  <si>
    <t>2-6B: 30 ft to 34 ft 11 in Medium Duty</t>
  </si>
  <si>
    <t>2-7A: 59 ft - 65 ft 0ft Articulated Heavy Duty : Transit</t>
  </si>
  <si>
    <t>Xcelsior XD60</t>
  </si>
  <si>
    <t>2-7B: 59 ft - 65 ft 0 ft Articulated Heavy Duty: Electric</t>
  </si>
  <si>
    <t>Xcelsior XE60</t>
  </si>
  <si>
    <t>2-1A: 45 ft to 47 ft Heavy Duty- Transit</t>
  </si>
  <si>
    <t>ENC AXESS 45' DIESEL</t>
  </si>
  <si>
    <t>Vicinity Motor Corporation Classic</t>
  </si>
  <si>
    <t>2-3C: 35 ft to 39 ft 11 in Heavy Duty - Electric</t>
  </si>
  <si>
    <t>Hometown Manufacturing Urban EV</t>
  </si>
  <si>
    <t>2-6C: 30 ft to 34 ft 11 in Medium Duty Electric</t>
  </si>
  <si>
    <t>VMC Lightning</t>
  </si>
  <si>
    <t>View EV</t>
  </si>
  <si>
    <t>3: Trolley Buses</t>
  </si>
  <si>
    <t>3-1: 40 ft Medium Duty Villager</t>
  </si>
  <si>
    <t>Villager</t>
  </si>
  <si>
    <t>3-2: 40 ft Trolley Transit Bus- High Floor and Low Floor Rear Engine</t>
  </si>
  <si>
    <t>Streetcar</t>
  </si>
  <si>
    <t>3-4: 35ft Medium Duty Villager</t>
  </si>
  <si>
    <t>3-5: 35 ft Trolley Transit Bus - High Floor and Low Floor Rear Engine</t>
  </si>
  <si>
    <t>3-7: 30ft Medium Duty Villager</t>
  </si>
  <si>
    <t>3-8: 30 ft Trolley Transit Bus - High Floor and Low Floor Rear Engine</t>
  </si>
  <si>
    <t>3-9: 24ft - 29ft Medium Duty Villager</t>
  </si>
  <si>
    <t>3-11: 25 ft Trolley Light Duty Transit Vehicle</t>
  </si>
  <si>
    <t>Streetcar EV</t>
  </si>
  <si>
    <t>3-2C: 35 Ft Trolley Transit Bus LF Rear Engine-Electric</t>
  </si>
  <si>
    <t>3-10: 24ft - 29ft Medium Duty Electric Trolley</t>
  </si>
  <si>
    <t>Villager EV</t>
  </si>
  <si>
    <t>Carriage</t>
  </si>
  <si>
    <t>4: Light Duty Cutaway Buses</t>
  </si>
  <si>
    <t>4-1A: 18 ft Light Transit Vehicle- 9,500 GVWR Min HF</t>
  </si>
  <si>
    <t>StarTrans Candidate II/Ford Transit Chassis</t>
  </si>
  <si>
    <t>4-1B: 18 ft Light Transit Vehicle- 9,500 GVWR Min HF</t>
  </si>
  <si>
    <t>Starcraft Starlite/Ford Transit Chassis</t>
  </si>
  <si>
    <t>4-2A: 20 ft Light Transit Vehicle- 11,500 GVWR Min HF</t>
  </si>
  <si>
    <t>Turtle Top Terra Transit MD</t>
  </si>
  <si>
    <t>99999-SPD0000212-0006</t>
  </si>
  <si>
    <t>The Bus Center Atlanta</t>
  </si>
  <si>
    <t>Collins DH MFSAB</t>
  </si>
  <si>
    <t>StarTrans Senator/Ford E350</t>
  </si>
  <si>
    <t>4-2B: 20 ft Light Transit Vehicle-11,500 GVWR Min HF</t>
  </si>
  <si>
    <t>Turtle Top Odyssey</t>
  </si>
  <si>
    <t>Champion Challenger</t>
  </si>
  <si>
    <t>4-2B: 20 ft Light Transit Vehicle- 11,500 GVWR Min HF</t>
  </si>
  <si>
    <t>Starcraft Allstar/Ford E350</t>
  </si>
  <si>
    <t>4-3A: 20 ft Light Transit Vehicle- 11,500 GVWR Min HF Narrow Body</t>
  </si>
  <si>
    <t>Turtle Top VanTerra</t>
  </si>
  <si>
    <t>Glaval Universal</t>
  </si>
  <si>
    <t>Star Trans Candidate II/Ford E350</t>
  </si>
  <si>
    <t>4-3B: 20 ft Light Transit Vehicle- 11,500 GVWR Min HF Narrow Body</t>
  </si>
  <si>
    <t>Turtle Top Terra Transit LD</t>
  </si>
  <si>
    <t>Champion Crusader</t>
  </si>
  <si>
    <t>Starcraft Starlite/Ford E350</t>
  </si>
  <si>
    <t>4-4A: 22 ft Light Transit Vehicle- 11,500 GVWR Min HF</t>
  </si>
  <si>
    <t>Glaval Primetime</t>
  </si>
  <si>
    <t>StarTrans Senator II/Ford E350</t>
  </si>
  <si>
    <t>4-4B: 22 ft Light Transit Vehicle- 11,500 GVWR Min HF</t>
  </si>
  <si>
    <t>New England Wheels Frontrunner</t>
  </si>
  <si>
    <t>4-5A: 25 ft Light Transit Vehicle- 14,200 GVWR Min HF</t>
  </si>
  <si>
    <t>4-4C: 22 ft Light Transit Vehicle- 11,500 GVWR Min HF - Electric</t>
  </si>
  <si>
    <t>Starcraft Allstar/Ford E450</t>
  </si>
  <si>
    <t>4-5B: 25 ft Light Transit Vehicle- 14,200 GVWR Min HF</t>
  </si>
  <si>
    <t>Arboc Spirit of Freedom/Chev rolet 4500</t>
  </si>
  <si>
    <t>4-6A: 28 ft Light Transit Vehicle- 14,200 GVWR Min HF</t>
  </si>
  <si>
    <t>4-6A: 28 ft Light Transit Vehicle-14,200 GVWR Min HF</t>
  </si>
  <si>
    <t>StarTrans Senator II/Ford E450</t>
  </si>
  <si>
    <t>4-6B: 28 ft Light Transit Vehicle- 14,200 GVWR Min HF</t>
  </si>
  <si>
    <t>4-7A: GDOT Cutaway Shuttle Bus</t>
  </si>
  <si>
    <t>Turtle Top Terra Transit MD - All Passenger</t>
  </si>
  <si>
    <t>99999-SPD0000212-0007</t>
  </si>
  <si>
    <t>Coach and Equipment Bus Sales</t>
  </si>
  <si>
    <t>Ford E450 Phoenix</t>
  </si>
  <si>
    <t>Starcraft Allstar/Ford E450 All Passenger</t>
  </si>
  <si>
    <t>4-7B: GDOT Cutaway Shuttle Bus</t>
  </si>
  <si>
    <t>Turtle Top Terra Transit MD - ADA</t>
  </si>
  <si>
    <t>Starcraft Allstar/Ford E450 ADA Equipped</t>
  </si>
  <si>
    <t>4-8A: 33 Ft Light Transit Vehicle- 19,500 GVWR Min</t>
  </si>
  <si>
    <t>StarTrans Senator II HD/Ford F550</t>
  </si>
  <si>
    <t>4-8A: 33 Ft Light Transit Vehicle-19,500 GVWR Min</t>
  </si>
  <si>
    <t>Champion Defender</t>
  </si>
  <si>
    <t>4-8B: 33 Ft Light Transit Vehicle- 19,500 GVWR Min</t>
  </si>
  <si>
    <t>StarCraft Allstar XL/Ford F550</t>
  </si>
  <si>
    <t>Glaval Entourage</t>
  </si>
  <si>
    <t>99999-SPD0000212-0008</t>
  </si>
  <si>
    <t>Transportation Equipment Sales Corporation (dba TESCO)</t>
  </si>
  <si>
    <t>Chevrolet 3500 with Pegasus Orion Body</t>
  </si>
  <si>
    <t>Turtle Top Transit MD - EV Upfit (UES)</t>
  </si>
  <si>
    <t>4-5C: 25 ft Light Transit Vehicle- 14,200 GVWR Min HF - Electric</t>
  </si>
  <si>
    <t>Optimal EV S1</t>
  </si>
  <si>
    <t>99999-SPD0000212-0003</t>
  </si>
  <si>
    <t>Classic Bus Sales</t>
  </si>
  <si>
    <t>Diamond Coach PT</t>
  </si>
  <si>
    <t>Diamond Coach</t>
  </si>
  <si>
    <t>5: Medium Duty Cutaway Buses</t>
  </si>
  <si>
    <t xml:space="preserve">5-1: 28 ft Medium Transit Vehicle-22,000 GVWR Min HF Front Engine Rail </t>
  </si>
  <si>
    <t>Turtle Top Terra Transit HD Ford F550</t>
  </si>
  <si>
    <t xml:space="preserve">5-2: 30 Ft Medium Transit Vehicle- 22,000 GVWR Min HF Front Engine Rail </t>
  </si>
  <si>
    <t xml:space="preserve">5-3: 32 Ft Medium Transit Vehicle- 22,000 GVWR Min HF Front Engine Rail </t>
  </si>
  <si>
    <t>Turlte Top Terra Transit HD Ford F550</t>
  </si>
  <si>
    <t>5-4: 34 Ft Medium Transit Vehicle- 26,000 GVWR Min HF Front Engine Rail</t>
  </si>
  <si>
    <t>Turtle Top Terra Transit HD FCCC S2C</t>
  </si>
  <si>
    <t>5-5: 36 Ft Medium Transit Vehicle- 26,000 GVWR Min HF Front Engine Rail</t>
  </si>
  <si>
    <t>Terra Transit HD FCCC S2C</t>
  </si>
  <si>
    <t>Champion Defender / Conventional Chassis</t>
  </si>
  <si>
    <t>StarTrans Senator II HD/Ford F650 Cutaway Style Chassis</t>
  </si>
  <si>
    <t>5-6: 38 Ft Medium Transit Vehicle- 26,000 GVWR Min HF Front Engine Rail</t>
  </si>
  <si>
    <t>StarTrans Senator II HD/Freightlin er S/2 Cutaway Style Chassis</t>
  </si>
  <si>
    <t>5-7: 40 Ft Medium Transit Vehicle- 26,000 GVWR Min HF Front Engine Rail</t>
  </si>
  <si>
    <t>5-3: 32 Ft Medium Transit Vehicle- 22,000 GVWR Min HF Front Engine Rail</t>
  </si>
  <si>
    <t>Marco Polo Shuttle</t>
  </si>
  <si>
    <t>Peterbuilt 536 with Pegasus Atlas Body</t>
  </si>
  <si>
    <t>6: OEM Mobility Vans</t>
  </si>
  <si>
    <t>6-1A: OEM Modified ADA Mobility Modified Mini-Van Rear Entry</t>
  </si>
  <si>
    <t>Chrysler Voyager / Braun RE</t>
  </si>
  <si>
    <t>BraunAbility/Chrysler Voyager</t>
  </si>
  <si>
    <t>Chrysler Voyager Rear Entry (Chrysler Pacifica Option)</t>
  </si>
  <si>
    <t>6-1B: OEM Modified ADA Mobility Modified Mini-Van Side Entry</t>
  </si>
  <si>
    <t>Chrysler Voyager Side Entry (Chrysler Pacifica Option)</t>
  </si>
  <si>
    <t>6-2A: Other Modified ADA Transit Vans</t>
  </si>
  <si>
    <t>T-350 HD 148" EL High Roof XLT DRW RWD U4X</t>
  </si>
  <si>
    <t>Chrysler Voyager / Braun SE</t>
  </si>
  <si>
    <t>Mobility Trans Gamechanger</t>
  </si>
  <si>
    <t>6-2B: Other Modified ADA Transit Vans</t>
  </si>
  <si>
    <t>Sunset Vans - 159RP Low Floor</t>
  </si>
  <si>
    <t>Driverge Transit</t>
  </si>
  <si>
    <t>6-2C: Other Modified ADA Transit Vans- Electric (Submit Specifications)</t>
  </si>
  <si>
    <t>Electric T-350 148" EL High Roof RWD W3X</t>
  </si>
  <si>
    <t>Mobility Trans Gamechanger E Transit</t>
  </si>
  <si>
    <t>6-3A: Other Modified Non-ADA Transit Vans</t>
  </si>
  <si>
    <t>BraunAbility Promaster</t>
  </si>
  <si>
    <t>6-3C: Other Modified Non- ADA Transit Vans- Electric (Submit Specifications)</t>
  </si>
  <si>
    <t>Forest River Van Battery Electric</t>
  </si>
  <si>
    <t>6-4A: GDOT OEM ADA Mobility</t>
  </si>
  <si>
    <t>Ford E350 Metrolite</t>
  </si>
  <si>
    <t>Lift-Equipped</t>
  </si>
  <si>
    <t>6-4B: GDOT OEM ADA Mobility</t>
  </si>
  <si>
    <t>Non-Lift</t>
  </si>
  <si>
    <t>6-5A: GDOT Shuttle Van</t>
  </si>
  <si>
    <t>Ram Promaster Primetime Low floor</t>
  </si>
  <si>
    <t>Starcraft Allstar/Ford E350 All Passenger</t>
  </si>
  <si>
    <t>Ford E350 Phoenix</t>
  </si>
  <si>
    <t>6-5B: GDOT Shuttle Van</t>
  </si>
  <si>
    <t>BraunAbility/Chry sler Voyager</t>
  </si>
  <si>
    <t>6-3B: Other Modified Non ADA Transit Vans</t>
  </si>
  <si>
    <t>Braunability Promaster</t>
  </si>
  <si>
    <t>7: Other Mobility Vans</t>
  </si>
  <si>
    <t>7-2: Other Mobility Van- Electric</t>
  </si>
  <si>
    <t>E-T350 148" Med Roof RWD W9C</t>
  </si>
  <si>
    <t>Ford Transit / Driverge</t>
  </si>
  <si>
    <t>FR Van E Transit</t>
  </si>
  <si>
    <t>7-3: Other Mobility Van (Conversion)</t>
  </si>
  <si>
    <t>T-350 HD 148" Med Roof XL RWD X2C</t>
  </si>
  <si>
    <t>Mobility Trans X2C</t>
  </si>
  <si>
    <t>7-4: Other Transit Van (Conversion)</t>
  </si>
  <si>
    <t>T-350 HD 148" Med Roof XLT RWD X2C</t>
  </si>
  <si>
    <t>Ford eTransit/ Driverge</t>
  </si>
  <si>
    <t>Forest River Van X2C Transit Ford Transit</t>
  </si>
  <si>
    <t>99999-SPD0000212-0001</t>
  </si>
  <si>
    <t>Master's Transportation</t>
  </si>
  <si>
    <t>7+1 Rear Lift Wood Floor</t>
  </si>
  <si>
    <t>RAM Promaster</t>
  </si>
  <si>
    <t>Ford Transit T350 SRW Van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</si>
</sst>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4" formatCode="_(&quot;$&quot;* #,##0.00_);_(&quot;$&quot;* \(#,##0.00\);_(&quot;$&quot;* &quot;-&quot;??_);_(@_)"/>
    <numFmt numFmtId="164" formatCode="&quot;$&quot;#,##0.00"/>
  </numFmts>
  <fonts count="68" x14ac:knownFonts="1">
    <font>
      <sz val="11"/>
      <color theme="1"/>
      <name val="Calibri"/>
      <family val="2"/>
      <scheme val="minor"/>
    </font>
    <font>
      <sz val="11"/>
      <name val="Arial"/>
      <family val="2"/>
    </font>
    <font>
      <sz val="22"/>
      <color theme="1"/>
      <name val="Wingdings"/>
      <charset val="2"/>
    </font>
    <font>
      <b/>
      <sz val="28"/>
      <color theme="1"/>
      <name val="Bell MT"/>
      <family val="1"/>
    </font>
    <font>
      <sz val="11"/>
      <color theme="1"/>
      <name val="Arial"/>
      <family val="2"/>
    </font>
    <font>
      <sz val="16"/>
      <color theme="1"/>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
      <sz val="14"/>
      <name val="Arial"/>
      <family val="2"/>
    </font>
    <font>
      <sz val="26"/>
      <color theme="1"/>
      <name val="Wingdings"/>
      <charset val="2"/>
    </font>
    <font>
      <b/>
      <sz val="28"/>
      <color theme="1"/>
      <name val="Calibri"/>
      <family val="2"/>
      <scheme val="minor"/>
    </font>
    <font>
      <sz val="12"/>
      <color rgb="FF000000"/>
      <name val="Arial"/>
      <family val="2"/>
    </font>
    <font>
      <sz val="24"/>
      <color rgb="FF000000"/>
      <name val="Arial"/>
      <family val="2"/>
    </font>
    <font>
      <sz val="14"/>
      <color rgb="FF000000"/>
      <name val="Arial"/>
      <family val="2"/>
    </font>
    <font>
      <sz val="18"/>
      <color rgb="FFC00000"/>
      <name val="Arial"/>
      <family val="2"/>
    </font>
    <font>
      <sz val="10"/>
      <color theme="1"/>
      <name val="Arial"/>
      <family val="2"/>
    </font>
    <font>
      <b/>
      <sz val="14"/>
      <color theme="1"/>
      <name val="Arial"/>
      <family val="2"/>
    </font>
    <font>
      <b/>
      <sz val="28"/>
      <color rgb="FFFF0000"/>
      <name val="Calibri"/>
      <family val="2"/>
      <scheme val="minor"/>
    </font>
    <font>
      <b/>
      <sz val="20"/>
      <color theme="1"/>
      <name val="Calibri"/>
      <family val="2"/>
      <scheme val="minor"/>
    </font>
    <font>
      <sz val="8"/>
      <name val="Calibri"/>
      <family val="2"/>
      <scheme val="minor"/>
    </font>
    <font>
      <sz val="14"/>
      <name val="Calibri"/>
      <family val="2"/>
      <scheme val="minor"/>
    </font>
    <font>
      <sz val="11"/>
      <name val="Calibri"/>
      <family val="2"/>
      <scheme val="minor"/>
    </font>
    <font>
      <sz val="11"/>
      <color theme="1"/>
      <name val="Calibri"/>
      <family val="2"/>
      <scheme val="minor"/>
    </font>
    <font>
      <sz val="14"/>
      <color theme="1"/>
      <name val="Arial"/>
      <family val="2"/>
    </font>
    <font>
      <b/>
      <sz val="11"/>
      <color theme="1"/>
      <name val="Calibri"/>
      <family val="2"/>
      <scheme val="minor"/>
    </font>
    <font>
      <sz val="16"/>
      <color rgb="FF000000"/>
      <name val="Calibri"/>
      <family val="2"/>
      <scheme val="minor"/>
    </font>
    <font>
      <sz val="11"/>
      <color rgb="FF17191B"/>
      <name val="Arial"/>
    </font>
    <font>
      <sz val="14"/>
      <color rgb="FF000000"/>
      <name val="Calibri"/>
      <family val="2"/>
      <scheme val="minor"/>
    </font>
    <font>
      <strike/>
      <sz val="14"/>
      <name val="Arial"/>
      <family val="2"/>
    </font>
    <font>
      <strike/>
      <sz val="14"/>
      <color theme="1"/>
      <name val="Arial"/>
      <family val="2"/>
    </font>
    <font>
      <strike/>
      <sz val="14"/>
      <color theme="1"/>
      <name val="Calibri"/>
      <family val="2"/>
      <scheme val="minor"/>
    </font>
    <font>
      <b/>
      <sz val="16"/>
      <color rgb="FFFF0000"/>
      <name val="Calibri"/>
      <family val="2"/>
      <scheme val="minor"/>
    </font>
    <font>
      <strike/>
      <sz val="14"/>
      <name val="Calibri"/>
      <family val="2"/>
      <scheme val="minor"/>
    </font>
    <font>
      <sz val="12"/>
      <color theme="1"/>
      <name val="Calibri"/>
      <family val="2"/>
      <scheme val="minor"/>
    </font>
    <font>
      <strike/>
      <sz val="16"/>
      <color theme="1"/>
      <name val="Calibri"/>
      <family val="2"/>
      <scheme val="minor"/>
    </font>
    <font>
      <sz val="16"/>
      <color rgb="FF000000"/>
      <name val="Calibri"/>
      <family val="2"/>
    </font>
    <font>
      <u/>
      <sz val="11"/>
      <color theme="10"/>
      <name val="Calibri"/>
      <family val="2"/>
      <scheme val="minor"/>
    </font>
    <font>
      <b/>
      <sz val="9"/>
      <color rgb="FFFFFFFF"/>
      <name val="Calibri"/>
      <family val="2"/>
    </font>
    <font>
      <sz val="10"/>
      <color rgb="FF000000"/>
      <name val="Calibri"/>
      <family val="2"/>
    </font>
    <font>
      <sz val="9"/>
      <color rgb="FF000000"/>
      <name val="Calibri"/>
      <family val="2"/>
    </font>
    <font>
      <b/>
      <sz val="9"/>
      <color rgb="FF000000"/>
      <name val="Calibri"/>
      <family val="2"/>
    </font>
    <font>
      <b/>
      <sz val="10"/>
      <color rgb="FF000000"/>
      <name val="Calibri"/>
      <family val="2"/>
    </font>
    <font>
      <strike/>
      <sz val="10"/>
      <color rgb="FF000000"/>
      <name val="Calibri"/>
      <family val="2"/>
    </font>
    <font>
      <strike/>
      <u/>
      <sz val="11"/>
      <color rgb="FF467886"/>
      <name val="Aptos Narrow"/>
      <family val="2"/>
    </font>
    <font>
      <b/>
      <sz val="12"/>
      <color theme="1"/>
      <name val="Calibri"/>
      <family val="2"/>
      <scheme val="minor"/>
    </font>
    <font>
      <b/>
      <strike/>
      <sz val="10"/>
      <color rgb="FF000000"/>
      <name val="Calibri"/>
      <family val="2"/>
    </font>
    <font>
      <strike/>
      <u/>
      <sz val="11"/>
      <color theme="10"/>
      <name val="Calibri"/>
      <family val="2"/>
      <scheme val="minor"/>
    </font>
    <font>
      <b/>
      <sz val="26"/>
      <color rgb="FF00B0F0"/>
      <name val="Calibri"/>
      <family val="2"/>
      <scheme val="minor"/>
    </font>
    <font>
      <b/>
      <sz val="26"/>
      <color rgb="FF000000"/>
      <name val="Calibri"/>
      <charset val="1"/>
    </font>
    <font>
      <b/>
      <sz val="26"/>
      <color theme="1"/>
      <name val="Calibri"/>
      <family val="2"/>
      <scheme val="minor"/>
    </font>
    <font>
      <sz val="20"/>
      <color theme="1"/>
      <name val="Calibri"/>
      <family val="2"/>
      <scheme val="minor"/>
    </font>
    <font>
      <b/>
      <sz val="28"/>
      <color rgb="FFFF0000"/>
      <name val="Calibri"/>
      <scheme val="minor"/>
    </font>
    <font>
      <sz val="28"/>
      <color rgb="FF000000"/>
      <name val="Calibri"/>
      <scheme val="minor"/>
    </font>
    <font>
      <b/>
      <sz val="20"/>
      <color rgb="FFFF0000"/>
      <name val="Calibri"/>
      <scheme val="minor"/>
    </font>
    <font>
      <sz val="20"/>
      <color rgb="FF000000"/>
      <name val="Calibri"/>
      <scheme val="minor"/>
    </font>
    <font>
      <b/>
      <sz val="20"/>
      <color rgb="FFFF0000"/>
      <name val="Calibri"/>
      <family val="2"/>
      <scheme val="minor"/>
    </font>
    <font>
      <sz val="11"/>
      <color theme="1"/>
      <name val="Wingdings"/>
      <charset val="2"/>
    </font>
    <font>
      <b/>
      <sz val="11"/>
      <color rgb="FFFF0000"/>
      <name val="Calibri"/>
      <family val="2"/>
      <scheme val="minor"/>
    </font>
    <font>
      <strike/>
      <sz val="11"/>
      <name val="Arial"/>
      <family val="2"/>
    </font>
    <font>
      <strike/>
      <sz val="11"/>
      <color theme="1"/>
      <name val="Arial"/>
      <family val="2"/>
    </font>
    <font>
      <b/>
      <sz val="14"/>
      <color rgb="FFFF0000"/>
      <name val="Calibri"/>
      <scheme val="minor"/>
    </font>
    <font>
      <sz val="14"/>
      <color rgb="FF000000"/>
      <name val="Calibri"/>
      <scheme val="minor"/>
    </font>
    <font>
      <b/>
      <sz val="16"/>
      <color theme="1"/>
      <name val="Calibri"/>
      <family val="2"/>
      <scheme val="minor"/>
    </font>
    <font>
      <b/>
      <sz val="14"/>
      <name val="Calibri"/>
      <family val="2"/>
      <scheme val="minor"/>
    </font>
    <font>
      <b/>
      <sz val="12"/>
      <color rgb="FFFF0000"/>
      <name val="Calibri"/>
      <family val="2"/>
      <scheme val="minor"/>
    </font>
    <font>
      <b/>
      <strike/>
      <sz val="11"/>
      <color theme="1"/>
      <name val="Calibri"/>
      <family val="2"/>
      <scheme val="minor"/>
    </font>
    <font>
      <strike/>
      <sz val="11"/>
      <color theme="1"/>
      <name val="Wingdings"/>
      <charset val="2"/>
    </font>
  </fonts>
  <fills count="39">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E2EFDA"/>
        <bgColor indexed="64"/>
      </patternFill>
    </fill>
    <fill>
      <patternFill patternType="solid">
        <fgColor rgb="FFDDEBF7"/>
        <bgColor indexed="64"/>
      </patternFill>
    </fill>
    <fill>
      <patternFill patternType="solid">
        <fgColor rgb="FFFFF2CC"/>
        <bgColor indexed="64"/>
      </patternFill>
    </fill>
    <fill>
      <patternFill patternType="solid">
        <fgColor rgb="FFEDEDED"/>
        <bgColor indexed="64"/>
      </patternFill>
    </fill>
    <fill>
      <patternFill patternType="solid">
        <fgColor rgb="FFFCE4D6"/>
        <bgColor indexed="64"/>
      </patternFill>
    </fill>
    <fill>
      <patternFill patternType="solid">
        <fgColor rgb="FFD9E1F2"/>
        <bgColor indexed="64"/>
      </patternFill>
    </fill>
    <fill>
      <patternFill patternType="solid">
        <fgColor rgb="FFA9D08E"/>
        <bgColor indexed="64"/>
      </patternFill>
    </fill>
    <fill>
      <patternFill patternType="solid">
        <fgColor rgb="FFF4B084"/>
        <bgColor indexed="64"/>
      </patternFill>
    </fill>
    <fill>
      <patternFill patternType="solid">
        <fgColor rgb="FF8EA9DB"/>
        <bgColor indexed="64"/>
      </patternFill>
    </fill>
    <fill>
      <patternFill patternType="solid">
        <fgColor rgb="FFC9C9C9"/>
        <bgColor indexed="64"/>
      </patternFill>
    </fill>
    <fill>
      <patternFill patternType="solid">
        <fgColor rgb="FFFFD966"/>
        <bgColor indexed="64"/>
      </patternFill>
    </fill>
    <fill>
      <patternFill patternType="solid">
        <fgColor rgb="FF9BC2E6"/>
        <bgColor indexed="64"/>
      </patternFill>
    </fill>
    <fill>
      <patternFill patternType="solid">
        <fgColor rgb="FFC6E0B4"/>
        <bgColor indexed="64"/>
      </patternFill>
    </fill>
    <fill>
      <patternFill patternType="solid">
        <fgColor rgb="FFBDD7EE"/>
        <bgColor indexed="64"/>
      </patternFill>
    </fill>
    <fill>
      <patternFill patternType="solid">
        <fgColor rgb="FFFFE699"/>
        <bgColor indexed="64"/>
      </patternFill>
    </fill>
    <fill>
      <patternFill patternType="solid">
        <fgColor rgb="FFDBDBDB"/>
        <bgColor indexed="64"/>
      </patternFill>
    </fill>
    <fill>
      <patternFill patternType="solid">
        <fgColor rgb="FFF8CBAD"/>
        <bgColor indexed="64"/>
      </patternFill>
    </fill>
    <fill>
      <patternFill patternType="solid">
        <fgColor rgb="FFB4C6E7"/>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000000"/>
        <bgColor rgb="FF000000"/>
      </patternFill>
    </fill>
    <fill>
      <patternFill patternType="solid">
        <fgColor rgb="FFFF0000"/>
        <bgColor rgb="FF000000"/>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right style="thin">
        <color indexed="64"/>
      </right>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top/>
      <bottom style="thin">
        <color indexed="64"/>
      </bottom>
      <diagonal/>
    </border>
    <border>
      <left/>
      <right style="thin">
        <color rgb="FF000000"/>
      </right>
      <top/>
      <bottom style="thin">
        <color rgb="FF000000"/>
      </bottom>
      <diagonal/>
    </border>
    <border>
      <left style="thin">
        <color indexed="64"/>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thin">
        <color indexed="64"/>
      </left>
      <right/>
      <top/>
      <bottom style="thin">
        <color rgb="FF000000"/>
      </bottom>
      <diagonal/>
    </border>
    <border>
      <left/>
      <right/>
      <top/>
      <bottom style="thin">
        <color rgb="FF000000"/>
      </bottom>
      <diagonal/>
    </border>
    <border>
      <left style="thin">
        <color indexed="64"/>
      </left>
      <right style="medium">
        <color rgb="FF000000"/>
      </right>
      <top style="thin">
        <color indexed="64"/>
      </top>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top style="thin">
        <color indexed="64"/>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medium">
        <color rgb="FF000000"/>
      </right>
      <top style="medium">
        <color rgb="FF000000"/>
      </top>
      <bottom/>
      <diagonal/>
    </border>
    <border>
      <left/>
      <right/>
      <top style="medium">
        <color rgb="FF000000"/>
      </top>
      <bottom/>
      <diagonal/>
    </border>
    <border>
      <left style="thin">
        <color indexed="64"/>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n">
        <color indexed="64"/>
      </right>
      <top/>
      <bottom/>
      <diagonal/>
    </border>
    <border>
      <left style="thin">
        <color indexed="64"/>
      </left>
      <right style="thin">
        <color indexed="64"/>
      </right>
      <top/>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s>
  <cellStyleXfs count="4">
    <xf numFmtId="0" fontId="0" fillId="0" borderId="0"/>
    <xf numFmtId="0" fontId="16" fillId="0" borderId="0"/>
    <xf numFmtId="44" fontId="23" fillId="0" borderId="0" applyFont="0" applyFill="0" applyBorder="0" applyAlignment="0" applyProtection="0"/>
    <xf numFmtId="0" fontId="37" fillId="0" borderId="0" applyNumberFormat="0" applyFill="0" applyBorder="0" applyAlignment="0" applyProtection="0"/>
  </cellStyleXfs>
  <cellXfs count="316">
    <xf numFmtId="0" fontId="0" fillId="0" borderId="0" xfId="0"/>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pplyProtection="1">
      <alignment horizontal="center" vertical="center" wrapText="1"/>
      <protection hidden="1"/>
    </xf>
    <xf numFmtId="0" fontId="8" fillId="4" borderId="1" xfId="0" applyFont="1" applyFill="1" applyBorder="1" applyAlignment="1">
      <alignment horizontal="center" vertical="center"/>
    </xf>
    <xf numFmtId="0" fontId="12" fillId="0" borderId="0" xfId="0" applyFont="1" applyAlignment="1" applyProtection="1">
      <alignment horizontal="left" vertical="top"/>
      <protection hidden="1"/>
    </xf>
    <xf numFmtId="0" fontId="17" fillId="0" borderId="0" xfId="1" applyFont="1" applyAlignment="1" applyProtection="1">
      <alignment horizontal="center" vertical="center" wrapText="1"/>
      <protection hidden="1"/>
    </xf>
    <xf numFmtId="7" fontId="8" fillId="4" borderId="1" xfId="0" applyNumberFormat="1" applyFont="1" applyFill="1" applyBorder="1" applyAlignment="1">
      <alignment horizontal="center" vertical="center" wrapText="1"/>
    </xf>
    <xf numFmtId="7" fontId="5" fillId="0" borderId="1" xfId="0" applyNumberFormat="1" applyFont="1" applyBorder="1" applyAlignment="1">
      <alignment horizontal="center" vertical="center"/>
    </xf>
    <xf numFmtId="7" fontId="0" fillId="0" borderId="0" xfId="0" applyNumberFormat="1"/>
    <xf numFmtId="44" fontId="8" fillId="4" borderId="1" xfId="0" applyNumberFormat="1" applyFont="1" applyFill="1" applyBorder="1" applyAlignment="1">
      <alignment horizontal="center" vertical="center" wrapText="1"/>
    </xf>
    <xf numFmtId="44" fontId="9" fillId="2" borderId="1" xfId="0" applyNumberFormat="1" applyFont="1" applyFill="1" applyBorder="1" applyAlignment="1">
      <alignment horizontal="center" vertical="center" wrapText="1"/>
    </xf>
    <xf numFmtId="44" fontId="0" fillId="0" borderId="0" xfId="0" applyNumberFormat="1"/>
    <xf numFmtId="0" fontId="9" fillId="2" borderId="3" xfId="0" applyFont="1" applyFill="1" applyBorder="1" applyAlignment="1" applyProtection="1">
      <alignment horizontal="center" vertical="center" wrapText="1"/>
      <protection hidden="1"/>
    </xf>
    <xf numFmtId="0" fontId="9" fillId="2" borderId="3" xfId="0" applyFont="1" applyFill="1" applyBorder="1" applyAlignment="1">
      <alignment horizontal="center" vertical="center" wrapText="1"/>
    </xf>
    <xf numFmtId="0" fontId="3" fillId="0" borderId="0" xfId="0" applyFont="1"/>
    <xf numFmtId="0" fontId="0" fillId="0" borderId="0" xfId="0" applyAlignment="1">
      <alignment vertical="center"/>
    </xf>
    <xf numFmtId="0" fontId="9" fillId="2" borderId="4" xfId="0" applyFont="1" applyFill="1" applyBorder="1" applyAlignment="1">
      <alignment horizontal="center" vertical="center" wrapText="1"/>
    </xf>
    <xf numFmtId="0" fontId="2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3" fontId="8" fillId="4"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8" fillId="0" borderId="0" xfId="0" applyFont="1" applyAlignment="1">
      <alignment vertical="center"/>
    </xf>
    <xf numFmtId="0" fontId="25" fillId="0" borderId="0" xfId="0" applyFont="1"/>
    <xf numFmtId="0" fontId="8" fillId="4" borderId="4" xfId="0" applyFont="1" applyFill="1" applyBorder="1" applyAlignment="1">
      <alignment horizontal="center" vertical="center" wrapText="1"/>
    </xf>
    <xf numFmtId="0" fontId="25" fillId="0" borderId="0" xfId="0" applyFont="1" applyAlignment="1">
      <alignment vertical="center" wrapText="1"/>
    </xf>
    <xf numFmtId="0" fontId="7" fillId="0" borderId="5" xfId="0" applyFont="1" applyBorder="1" applyAlignment="1">
      <alignment horizontal="center" vertical="center"/>
    </xf>
    <xf numFmtId="0" fontId="0" fillId="0" borderId="10" xfId="0" applyBorder="1" applyAlignment="1">
      <alignment horizontal="center" vertical="center"/>
    </xf>
    <xf numFmtId="0" fontId="0" fillId="0" borderId="0" xfId="0" applyAlignment="1">
      <alignment vertical="center" wrapText="1"/>
    </xf>
    <xf numFmtId="44" fontId="0" fillId="0" borderId="0" xfId="0" applyNumberFormat="1" applyAlignment="1">
      <alignment vertical="center"/>
    </xf>
    <xf numFmtId="8" fontId="0" fillId="0" borderId="0" xfId="0" applyNumberFormat="1" applyAlignment="1">
      <alignment vertical="center"/>
    </xf>
    <xf numFmtId="0" fontId="27" fillId="0" borderId="1" xfId="0" applyFont="1" applyBorder="1" applyAlignment="1">
      <alignment horizontal="center" vertical="center" wrapText="1"/>
    </xf>
    <xf numFmtId="0" fontId="8" fillId="4" borderId="5" xfId="0" applyFont="1" applyFill="1" applyBorder="1" applyAlignment="1">
      <alignment horizontal="center" vertical="center" wrapText="1"/>
    </xf>
    <xf numFmtId="0" fontId="22" fillId="20" borderId="5" xfId="0" applyFont="1" applyFill="1" applyBorder="1" applyAlignment="1">
      <alignment horizontal="center" vertical="center"/>
    </xf>
    <xf numFmtId="0" fontId="25" fillId="9" borderId="5"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0" fillId="0" borderId="12" xfId="0" applyBorder="1" applyAlignment="1">
      <alignment horizontal="center" vertical="center"/>
    </xf>
    <xf numFmtId="0" fontId="7" fillId="0" borderId="12" xfId="0" applyFont="1" applyBorder="1" applyAlignment="1">
      <alignment horizontal="center" vertical="center"/>
    </xf>
    <xf numFmtId="0" fontId="25" fillId="0" borderId="12" xfId="0" applyFont="1" applyBorder="1" applyAlignment="1">
      <alignment horizontal="center" vertical="center"/>
    </xf>
    <xf numFmtId="0" fontId="25" fillId="0" borderId="12" xfId="0" applyFont="1" applyBorder="1" applyAlignment="1">
      <alignment horizontal="center" vertical="center" wrapText="1"/>
    </xf>
    <xf numFmtId="14" fontId="6" fillId="0" borderId="12" xfId="0" applyNumberFormat="1" applyFont="1" applyBorder="1" applyAlignment="1">
      <alignment horizontal="center" vertical="center"/>
    </xf>
    <xf numFmtId="0" fontId="8" fillId="0" borderId="12" xfId="0" applyFont="1" applyBorder="1" applyAlignment="1">
      <alignment horizontal="center" vertical="center"/>
    </xf>
    <xf numFmtId="0" fontId="8" fillId="0" borderId="12" xfId="0" applyFont="1" applyBorder="1" applyAlignment="1">
      <alignment horizontal="center" vertical="center" wrapText="1"/>
    </xf>
    <xf numFmtId="0" fontId="32" fillId="0" borderId="12" xfId="0" applyFont="1" applyBorder="1" applyAlignment="1">
      <alignment horizontal="center" vertical="center"/>
    </xf>
    <xf numFmtId="8" fontId="29" fillId="2" borderId="1" xfId="0" applyNumberFormat="1" applyFont="1" applyFill="1" applyBorder="1" applyAlignment="1">
      <alignment horizontal="center" vertical="center" wrapText="1"/>
    </xf>
    <xf numFmtId="0" fontId="6" fillId="0" borderId="5" xfId="0" applyFont="1" applyBorder="1" applyAlignment="1">
      <alignment horizontal="center" vertical="center"/>
    </xf>
    <xf numFmtId="0" fontId="22" fillId="0" borderId="12" xfId="0" applyFont="1" applyBorder="1" applyAlignment="1">
      <alignment horizontal="center" vertical="center"/>
    </xf>
    <xf numFmtId="0" fontId="6" fillId="0" borderId="9" xfId="0" applyFont="1" applyBorder="1" applyAlignment="1">
      <alignment horizontal="center" vertical="center"/>
    </xf>
    <xf numFmtId="0" fontId="6" fillId="0" borderId="0" xfId="0" applyFont="1"/>
    <xf numFmtId="8" fontId="9" fillId="5" borderId="1" xfId="0" applyNumberFormat="1" applyFont="1" applyFill="1" applyBorder="1" applyAlignment="1">
      <alignment horizontal="center" vertical="center" wrapText="1"/>
    </xf>
    <xf numFmtId="7" fontId="32" fillId="0" borderId="1" xfId="0" applyNumberFormat="1" applyFont="1" applyBorder="1" applyAlignment="1">
      <alignment horizontal="center" vertical="center"/>
    </xf>
    <xf numFmtId="7" fontId="35" fillId="0" borderId="1" xfId="0" applyNumberFormat="1" applyFont="1" applyBorder="1" applyAlignment="1">
      <alignment horizontal="center" vertical="center"/>
    </xf>
    <xf numFmtId="8" fontId="36" fillId="0" borderId="1" xfId="0" applyNumberFormat="1" applyFont="1" applyBorder="1"/>
    <xf numFmtId="8" fontId="36" fillId="0" borderId="7" xfId="0" applyNumberFormat="1" applyFont="1" applyBorder="1"/>
    <xf numFmtId="8" fontId="30" fillId="0" borderId="1" xfId="2" applyNumberFormat="1" applyFont="1" applyFill="1" applyBorder="1" applyAlignment="1">
      <alignment horizontal="center" vertical="center"/>
    </xf>
    <xf numFmtId="44" fontId="29" fillId="0" borderId="1" xfId="0" applyNumberFormat="1" applyFont="1" applyBorder="1" applyAlignment="1">
      <alignment horizontal="center" vertical="center" wrapText="1"/>
    </xf>
    <xf numFmtId="0" fontId="8" fillId="4" borderId="9"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43" fillId="38" borderId="24" xfId="0" applyFont="1" applyFill="1" applyBorder="1" applyAlignment="1">
      <alignment horizontal="center" vertical="center" wrapText="1"/>
    </xf>
    <xf numFmtId="0" fontId="43" fillId="38" borderId="25" xfId="0" applyFont="1" applyFill="1" applyBorder="1" applyAlignment="1">
      <alignment horizontal="center" vertical="center" wrapText="1"/>
    </xf>
    <xf numFmtId="0" fontId="44" fillId="38" borderId="25" xfId="0" applyFont="1" applyFill="1" applyBorder="1" applyAlignment="1">
      <alignment horizontal="center" vertical="center" wrapText="1"/>
    </xf>
    <xf numFmtId="0" fontId="43" fillId="38" borderId="17" xfId="0" applyFont="1" applyFill="1" applyBorder="1" applyAlignment="1">
      <alignment horizontal="center" vertical="center" wrapText="1"/>
    </xf>
    <xf numFmtId="0" fontId="43" fillId="38" borderId="18" xfId="0" applyFont="1" applyFill="1" applyBorder="1" applyAlignment="1">
      <alignment horizontal="center" vertical="center" wrapText="1"/>
    </xf>
    <xf numFmtId="0" fontId="44" fillId="38" borderId="18" xfId="0" applyFont="1" applyFill="1" applyBorder="1" applyAlignment="1">
      <alignment horizontal="center" vertical="center" wrapText="1"/>
    </xf>
    <xf numFmtId="0" fontId="39" fillId="38" borderId="19" xfId="0" applyFont="1" applyFill="1" applyBorder="1" applyAlignment="1">
      <alignment horizontal="center" vertical="center" wrapText="1"/>
    </xf>
    <xf numFmtId="0" fontId="39" fillId="38" borderId="1" xfId="0" applyFont="1" applyFill="1" applyBorder="1" applyAlignment="1">
      <alignment horizontal="center" vertical="center" wrapText="1"/>
    </xf>
    <xf numFmtId="0" fontId="37" fillId="38" borderId="20" xfId="3" applyFill="1" applyBorder="1" applyAlignment="1">
      <alignment horizontal="center" vertical="center" wrapText="1"/>
    </xf>
    <xf numFmtId="0" fontId="45" fillId="0" borderId="12" xfId="0" applyFont="1" applyBorder="1" applyAlignment="1">
      <alignment horizontal="center" vertical="center"/>
    </xf>
    <xf numFmtId="0" fontId="48" fillId="0" borderId="12" xfId="0" applyFont="1" applyBorder="1" applyAlignment="1">
      <alignment horizontal="center" vertical="center" wrapText="1"/>
    </xf>
    <xf numFmtId="0" fontId="9" fillId="0" borderId="1" xfId="0" applyFont="1" applyBorder="1" applyAlignment="1" applyProtection="1">
      <alignment horizontal="center" vertical="center" wrapText="1"/>
      <protection hidden="1"/>
    </xf>
    <xf numFmtId="0" fontId="56" fillId="0" borderId="0" xfId="0" applyFont="1" applyAlignment="1">
      <alignment vertical="center"/>
    </xf>
    <xf numFmtId="8" fontId="9" fillId="0" borderId="1" xfId="0" applyNumberFormat="1" applyFont="1" applyBorder="1" applyAlignment="1">
      <alignment horizontal="center" vertical="center" wrapText="1"/>
    </xf>
    <xf numFmtId="8" fontId="29" fillId="0" borderId="4" xfId="0" applyNumberFormat="1" applyFont="1" applyBorder="1" applyAlignment="1">
      <alignment horizontal="center" vertical="center" wrapText="1"/>
    </xf>
    <xf numFmtId="8" fontId="29" fillId="0" borderId="1" xfId="0" applyNumberFormat="1" applyFont="1" applyBorder="1" applyAlignment="1">
      <alignment horizontal="center" vertical="center" wrapText="1"/>
    </xf>
    <xf numFmtId="7" fontId="26" fillId="0" borderId="1" xfId="0" applyNumberFormat="1" applyFont="1" applyBorder="1" applyAlignment="1">
      <alignment horizontal="center" vertical="center"/>
    </xf>
    <xf numFmtId="0" fontId="25" fillId="4" borderId="5" xfId="0" applyFont="1" applyFill="1" applyBorder="1" applyAlignment="1">
      <alignment horizontal="center" vertical="center" wrapText="1"/>
    </xf>
    <xf numFmtId="44" fontId="25" fillId="4" borderId="5" xfId="0" applyNumberFormat="1" applyFont="1" applyFill="1" applyBorder="1" applyAlignment="1">
      <alignment horizontal="center" vertical="center" wrapText="1"/>
    </xf>
    <xf numFmtId="0" fontId="25" fillId="14" borderId="5" xfId="0" applyFont="1" applyFill="1" applyBorder="1" applyAlignment="1">
      <alignment horizontal="center" vertical="center"/>
    </xf>
    <xf numFmtId="0" fontId="57" fillId="20" borderId="5" xfId="0" applyFont="1" applyFill="1" applyBorder="1" applyAlignment="1">
      <alignment horizontal="center" vertical="center"/>
    </xf>
    <xf numFmtId="0" fontId="1" fillId="20" borderId="5" xfId="0" applyFont="1" applyFill="1" applyBorder="1" applyAlignment="1">
      <alignment horizontal="center" vertical="center" wrapText="1"/>
    </xf>
    <xf numFmtId="8" fontId="1" fillId="20" borderId="5" xfId="0" applyNumberFormat="1" applyFont="1" applyFill="1" applyBorder="1" applyAlignment="1">
      <alignment horizontal="center" vertical="center" wrapText="1"/>
    </xf>
    <xf numFmtId="0" fontId="0" fillId="20" borderId="5" xfId="0" applyFill="1" applyBorder="1" applyAlignment="1">
      <alignment horizontal="center" vertical="center"/>
    </xf>
    <xf numFmtId="0" fontId="57" fillId="7" borderId="5" xfId="0" applyFont="1" applyFill="1" applyBorder="1" applyAlignment="1">
      <alignment horizontal="center" vertical="center" wrapText="1"/>
    </xf>
    <xf numFmtId="0" fontId="57" fillId="8" borderId="5" xfId="0" applyFont="1" applyFill="1" applyBorder="1" applyAlignment="1">
      <alignment horizontal="center" vertical="center"/>
    </xf>
    <xf numFmtId="0" fontId="1" fillId="8" borderId="5" xfId="0" applyFont="1" applyFill="1" applyBorder="1" applyAlignment="1">
      <alignment horizontal="center" vertical="center" wrapText="1"/>
    </xf>
    <xf numFmtId="8" fontId="1" fillId="8" borderId="5" xfId="0" applyNumberFormat="1" applyFont="1" applyFill="1" applyBorder="1" applyAlignment="1">
      <alignment horizontal="center" vertical="center" wrapText="1"/>
    </xf>
    <xf numFmtId="0" fontId="0" fillId="8" borderId="5" xfId="0" applyFill="1" applyBorder="1" applyAlignment="1">
      <alignment horizontal="center" vertical="center"/>
    </xf>
    <xf numFmtId="0" fontId="57" fillId="8" borderId="5" xfId="0" applyFont="1" applyFill="1" applyBorder="1" applyAlignment="1">
      <alignment horizontal="center" vertical="center" wrapText="1"/>
    </xf>
    <xf numFmtId="0" fontId="1" fillId="20" borderId="5" xfId="0" applyFont="1" applyFill="1" applyBorder="1" applyAlignment="1" applyProtection="1">
      <alignment horizontal="center" vertical="center" wrapText="1"/>
      <protection hidden="1"/>
    </xf>
    <xf numFmtId="0" fontId="1" fillId="8" borderId="5" xfId="0" applyFont="1" applyFill="1" applyBorder="1" applyAlignment="1" applyProtection="1">
      <alignment horizontal="center" vertical="center" wrapText="1"/>
      <protection hidden="1"/>
    </xf>
    <xf numFmtId="0" fontId="57" fillId="26" borderId="5" xfId="0" applyFont="1" applyFill="1" applyBorder="1" applyAlignment="1">
      <alignment horizontal="center" vertical="center" wrapText="1"/>
    </xf>
    <xf numFmtId="0" fontId="57" fillId="20" borderId="5"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25" fillId="8" borderId="5" xfId="0" applyFont="1" applyFill="1" applyBorder="1" applyAlignment="1">
      <alignment vertical="center"/>
    </xf>
    <xf numFmtId="0" fontId="25" fillId="20" borderId="5" xfId="0" applyFont="1" applyFill="1" applyBorder="1" applyAlignment="1">
      <alignment horizontal="center" vertical="center" wrapText="1"/>
    </xf>
    <xf numFmtId="0" fontId="25" fillId="8" borderId="5" xfId="0" applyFont="1" applyFill="1" applyBorder="1" applyAlignment="1">
      <alignment vertical="center" wrapText="1"/>
    </xf>
    <xf numFmtId="0" fontId="25" fillId="8" borderId="5" xfId="0" applyFont="1" applyFill="1" applyBorder="1" applyAlignment="1">
      <alignment horizontal="center" vertical="center" wrapText="1"/>
    </xf>
    <xf numFmtId="0" fontId="58" fillId="8" borderId="5" xfId="0" applyFont="1" applyFill="1" applyBorder="1" applyAlignment="1">
      <alignment horizontal="center" vertical="center"/>
    </xf>
    <xf numFmtId="0" fontId="25" fillId="19" borderId="5" xfId="0" applyFont="1" applyFill="1" applyBorder="1" applyAlignment="1">
      <alignment horizontal="center" vertical="center"/>
    </xf>
    <xf numFmtId="0" fontId="57" fillId="9" borderId="5" xfId="0" applyFont="1" applyFill="1" applyBorder="1" applyAlignment="1">
      <alignment horizontal="center" vertical="center" wrapText="1"/>
    </xf>
    <xf numFmtId="0" fontId="59" fillId="9" borderId="5" xfId="0" applyFont="1" applyFill="1" applyBorder="1" applyAlignment="1">
      <alignment horizontal="center" vertical="center" wrapText="1"/>
    </xf>
    <xf numFmtId="0" fontId="60" fillId="9" borderId="5" xfId="0" applyFont="1" applyFill="1" applyBorder="1" applyAlignment="1">
      <alignment horizontal="center" vertical="center" wrapText="1"/>
    </xf>
    <xf numFmtId="0" fontId="57" fillId="28" borderId="5" xfId="0" applyFont="1" applyFill="1" applyBorder="1" applyAlignment="1">
      <alignment horizontal="center" vertical="center" wrapText="1"/>
    </xf>
    <xf numFmtId="0" fontId="58" fillId="28" borderId="5" xfId="0" applyFont="1" applyFill="1" applyBorder="1" applyAlignment="1">
      <alignment horizontal="center" vertical="center"/>
    </xf>
    <xf numFmtId="0" fontId="57" fillId="21" borderId="5" xfId="0" applyFont="1" applyFill="1" applyBorder="1" applyAlignment="1">
      <alignment horizontal="center" vertical="center" wrapText="1"/>
    </xf>
    <xf numFmtId="0" fontId="58" fillId="21" borderId="5" xfId="0" applyFont="1" applyFill="1" applyBorder="1" applyAlignment="1">
      <alignment horizontal="center" vertical="center"/>
    </xf>
    <xf numFmtId="0" fontId="1" fillId="9"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8" fontId="1" fillId="9" borderId="5" xfId="0" applyNumberFormat="1" applyFont="1" applyFill="1" applyBorder="1" applyAlignment="1">
      <alignment horizontal="center" vertical="center" wrapText="1"/>
    </xf>
    <xf numFmtId="0" fontId="0" fillId="9" borderId="5" xfId="0" applyFill="1" applyBorder="1" applyAlignment="1">
      <alignment horizontal="center" vertical="center"/>
    </xf>
    <xf numFmtId="8" fontId="4" fillId="9" borderId="5" xfId="2" applyNumberFormat="1" applyFont="1" applyFill="1" applyBorder="1" applyAlignment="1">
      <alignment horizontal="center" vertical="center"/>
    </xf>
    <xf numFmtId="0" fontId="1" fillId="21" borderId="5" xfId="0" applyFont="1" applyFill="1" applyBorder="1" applyAlignment="1">
      <alignment horizontal="center" vertical="center" wrapText="1"/>
    </xf>
    <xf numFmtId="0" fontId="4" fillId="21" borderId="5" xfId="0" applyFont="1" applyFill="1" applyBorder="1" applyAlignment="1">
      <alignment horizontal="center" vertical="center" wrapText="1"/>
    </xf>
    <xf numFmtId="8" fontId="1" fillId="21" borderId="5" xfId="0" applyNumberFormat="1" applyFont="1" applyFill="1" applyBorder="1" applyAlignment="1">
      <alignment horizontal="center" vertical="center" wrapText="1"/>
    </xf>
    <xf numFmtId="0" fontId="0" fillId="21" borderId="5" xfId="0" applyFill="1" applyBorder="1" applyAlignment="1">
      <alignment horizontal="center" vertical="center"/>
    </xf>
    <xf numFmtId="8" fontId="59" fillId="9" borderId="5" xfId="0" applyNumberFormat="1" applyFont="1" applyFill="1" applyBorder="1" applyAlignment="1">
      <alignment horizontal="center" vertical="center" wrapText="1"/>
    </xf>
    <xf numFmtId="0" fontId="57" fillId="36" borderId="5" xfId="0" applyFont="1" applyFill="1" applyBorder="1" applyAlignment="1">
      <alignment horizontal="center" vertical="center" wrapText="1"/>
    </xf>
    <xf numFmtId="0" fontId="58" fillId="9" borderId="5" xfId="0" applyFont="1" applyFill="1" applyBorder="1" applyAlignment="1">
      <alignment horizontal="center" vertical="center"/>
    </xf>
    <xf numFmtId="0" fontId="25" fillId="18" borderId="5" xfId="0" applyFont="1" applyFill="1" applyBorder="1" applyAlignment="1">
      <alignment horizontal="center" vertical="center"/>
    </xf>
    <xf numFmtId="0" fontId="57" fillId="10" borderId="5" xfId="0" applyFont="1" applyFill="1" applyBorder="1" applyAlignment="1">
      <alignment horizontal="center" vertical="center" wrapText="1"/>
    </xf>
    <xf numFmtId="0" fontId="1" fillId="10" borderId="5" xfId="0" applyFont="1" applyFill="1" applyBorder="1" applyAlignment="1">
      <alignment horizontal="center" vertical="center" wrapText="1"/>
    </xf>
    <xf numFmtId="8" fontId="1" fillId="10" borderId="5" xfId="0" applyNumberFormat="1" applyFont="1" applyFill="1" applyBorder="1" applyAlignment="1">
      <alignment horizontal="center" vertical="center" wrapText="1"/>
    </xf>
    <xf numFmtId="0" fontId="0" fillId="10" borderId="5" xfId="0" applyFill="1" applyBorder="1" applyAlignment="1">
      <alignment horizontal="center" vertical="center"/>
    </xf>
    <xf numFmtId="0" fontId="57" fillId="32" borderId="5" xfId="0" applyFont="1" applyFill="1" applyBorder="1" applyAlignment="1">
      <alignment horizontal="center" vertical="center" wrapText="1"/>
    </xf>
    <xf numFmtId="0" fontId="57" fillId="22" borderId="5" xfId="0" applyFont="1" applyFill="1" applyBorder="1" applyAlignment="1">
      <alignment horizontal="center" vertical="center" wrapText="1"/>
    </xf>
    <xf numFmtId="0" fontId="1" fillId="22" borderId="5" xfId="0" applyFont="1" applyFill="1" applyBorder="1" applyAlignment="1">
      <alignment horizontal="center" vertical="center" wrapText="1"/>
    </xf>
    <xf numFmtId="8" fontId="1" fillId="22" borderId="5" xfId="0" applyNumberFormat="1" applyFont="1" applyFill="1" applyBorder="1" applyAlignment="1">
      <alignment horizontal="center" vertical="center" wrapText="1"/>
    </xf>
    <xf numFmtId="0" fontId="0" fillId="22" borderId="5" xfId="0" applyFill="1" applyBorder="1" applyAlignment="1">
      <alignment horizontal="center" vertical="center"/>
    </xf>
    <xf numFmtId="0" fontId="57" fillId="33" borderId="5" xfId="0" applyFont="1" applyFill="1" applyBorder="1" applyAlignment="1">
      <alignment horizontal="center" vertical="center" wrapText="1"/>
    </xf>
    <xf numFmtId="0" fontId="25" fillId="17" borderId="5" xfId="0" applyFont="1" applyFill="1" applyBorder="1" applyAlignment="1">
      <alignment horizontal="center" vertical="center" wrapText="1"/>
    </xf>
    <xf numFmtId="0" fontId="57" fillId="11" borderId="5" xfId="0" applyFont="1" applyFill="1" applyBorder="1" applyAlignment="1">
      <alignment horizontal="center" vertical="center" wrapText="1"/>
    </xf>
    <xf numFmtId="0" fontId="1" fillId="11" borderId="5" xfId="0" applyFont="1" applyFill="1" applyBorder="1" applyAlignment="1">
      <alignment horizontal="center" vertical="center" wrapText="1"/>
    </xf>
    <xf numFmtId="8" fontId="1" fillId="11" borderId="5" xfId="0" applyNumberFormat="1" applyFont="1" applyFill="1" applyBorder="1" applyAlignment="1">
      <alignment horizontal="center" vertical="center" wrapText="1"/>
    </xf>
    <xf numFmtId="0" fontId="0" fillId="11" borderId="5" xfId="0" applyFill="1" applyBorder="1" applyAlignment="1">
      <alignment horizontal="center" vertical="center"/>
    </xf>
    <xf numFmtId="0" fontId="57" fillId="30" borderId="5" xfId="0" applyFont="1" applyFill="1" applyBorder="1" applyAlignment="1">
      <alignment horizontal="center" vertical="center" wrapText="1"/>
    </xf>
    <xf numFmtId="0" fontId="57" fillId="23" borderId="5" xfId="0" applyFont="1" applyFill="1" applyBorder="1" applyAlignment="1">
      <alignment horizontal="center" vertical="center" wrapText="1"/>
    </xf>
    <xf numFmtId="0" fontId="1" fillId="23" borderId="5" xfId="0" applyFont="1" applyFill="1" applyBorder="1" applyAlignment="1">
      <alignment horizontal="center" vertical="center" wrapText="1"/>
    </xf>
    <xf numFmtId="8" fontId="1" fillId="23" borderId="5" xfId="0" applyNumberFormat="1" applyFont="1" applyFill="1" applyBorder="1" applyAlignment="1">
      <alignment horizontal="center" vertical="center" wrapText="1"/>
    </xf>
    <xf numFmtId="0" fontId="0" fillId="23" borderId="5" xfId="0" applyFill="1" applyBorder="1" applyAlignment="1">
      <alignment horizontal="center" vertical="center"/>
    </xf>
    <xf numFmtId="0" fontId="57" fillId="31" borderId="5" xfId="0" applyFont="1" applyFill="1" applyBorder="1" applyAlignment="1">
      <alignment horizontal="center" vertical="center" wrapText="1"/>
    </xf>
    <xf numFmtId="0" fontId="25" fillId="15" borderId="5" xfId="0" applyFont="1" applyFill="1" applyBorder="1" applyAlignment="1">
      <alignment horizontal="center" vertical="center" wrapText="1"/>
    </xf>
    <xf numFmtId="0" fontId="57" fillId="12" borderId="5" xfId="0" applyFont="1" applyFill="1" applyBorder="1" applyAlignment="1">
      <alignment horizontal="center" vertical="center" wrapText="1"/>
    </xf>
    <xf numFmtId="0" fontId="1" fillId="12" borderId="5" xfId="0" applyFont="1" applyFill="1" applyBorder="1" applyAlignment="1">
      <alignment horizontal="center" vertical="center" wrapText="1"/>
    </xf>
    <xf numFmtId="8" fontId="1" fillId="12" borderId="5" xfId="0" applyNumberFormat="1" applyFont="1" applyFill="1" applyBorder="1" applyAlignment="1">
      <alignment horizontal="center" vertical="center" wrapText="1"/>
    </xf>
    <xf numFmtId="0" fontId="0" fillId="12" borderId="5" xfId="0" applyFill="1" applyBorder="1" applyAlignment="1">
      <alignment horizontal="center" vertical="center"/>
    </xf>
    <xf numFmtId="0" fontId="57" fillId="34" borderId="5" xfId="0" applyFont="1" applyFill="1" applyBorder="1" applyAlignment="1">
      <alignment horizontal="center" vertical="center" wrapText="1"/>
    </xf>
    <xf numFmtId="0" fontId="57" fillId="24" borderId="5" xfId="0" applyFont="1" applyFill="1" applyBorder="1" applyAlignment="1">
      <alignment horizontal="center" vertical="center" wrapText="1"/>
    </xf>
    <xf numFmtId="0" fontId="1" fillId="24" borderId="5" xfId="0" applyFont="1" applyFill="1" applyBorder="1" applyAlignment="1">
      <alignment horizontal="center" vertical="center" wrapText="1"/>
    </xf>
    <xf numFmtId="8" fontId="1" fillId="24" borderId="5" xfId="0" applyNumberFormat="1" applyFont="1" applyFill="1" applyBorder="1" applyAlignment="1">
      <alignment horizontal="center" vertical="center" wrapText="1"/>
    </xf>
    <xf numFmtId="0" fontId="0" fillId="24" borderId="5" xfId="0" applyFill="1" applyBorder="1" applyAlignment="1">
      <alignment horizontal="center" vertical="center"/>
    </xf>
    <xf numFmtId="0" fontId="57" fillId="35" borderId="5" xfId="0" applyFont="1" applyFill="1" applyBorder="1" applyAlignment="1">
      <alignment horizontal="center" vertical="center" wrapText="1"/>
    </xf>
    <xf numFmtId="0" fontId="25" fillId="16" borderId="5" xfId="0" applyFont="1" applyFill="1" applyBorder="1" applyAlignment="1">
      <alignment horizontal="center" vertical="center" wrapText="1"/>
    </xf>
    <xf numFmtId="0" fontId="57" fillId="13" borderId="5" xfId="0" applyFont="1" applyFill="1" applyBorder="1" applyAlignment="1">
      <alignment horizontal="center" vertical="center" wrapText="1"/>
    </xf>
    <xf numFmtId="0" fontId="1" fillId="13" borderId="5" xfId="0" applyFont="1" applyFill="1" applyBorder="1" applyAlignment="1">
      <alignment horizontal="center" vertical="center" wrapText="1"/>
    </xf>
    <xf numFmtId="8" fontId="1" fillId="13" borderId="5" xfId="0" applyNumberFormat="1" applyFont="1" applyFill="1" applyBorder="1" applyAlignment="1">
      <alignment horizontal="center" vertical="center" wrapText="1"/>
    </xf>
    <xf numFmtId="0" fontId="0" fillId="13" borderId="5" xfId="0" applyFill="1" applyBorder="1" applyAlignment="1">
      <alignment horizontal="center" vertical="center"/>
    </xf>
    <xf numFmtId="0" fontId="57" fillId="29" borderId="5" xfId="0" applyFont="1" applyFill="1" applyBorder="1" applyAlignment="1">
      <alignment horizontal="center" vertical="center" wrapText="1"/>
    </xf>
    <xf numFmtId="0" fontId="57" fillId="25" borderId="5" xfId="0" applyFont="1" applyFill="1" applyBorder="1" applyAlignment="1">
      <alignment horizontal="center" vertical="center" wrapText="1"/>
    </xf>
    <xf numFmtId="0" fontId="1" fillId="25" borderId="5" xfId="0" applyFont="1" applyFill="1" applyBorder="1" applyAlignment="1">
      <alignment horizontal="center" vertical="center" wrapText="1"/>
    </xf>
    <xf numFmtId="8" fontId="1" fillId="25" borderId="5" xfId="0" applyNumberFormat="1" applyFont="1" applyFill="1" applyBorder="1" applyAlignment="1">
      <alignment horizontal="center" vertical="center" wrapText="1"/>
    </xf>
    <xf numFmtId="0" fontId="0" fillId="25" borderId="5" xfId="0" applyFill="1" applyBorder="1" applyAlignment="1">
      <alignment horizontal="center" vertical="center"/>
    </xf>
    <xf numFmtId="0" fontId="57" fillId="27" borderId="5" xfId="0" applyFont="1" applyFill="1" applyBorder="1" applyAlignment="1">
      <alignment horizontal="center" vertical="center" wrapText="1"/>
    </xf>
    <xf numFmtId="0" fontId="25" fillId="14" borderId="5" xfId="0" applyFont="1" applyFill="1" applyBorder="1" applyAlignment="1">
      <alignment horizontal="center" vertical="center" wrapText="1"/>
    </xf>
    <xf numFmtId="7" fontId="35" fillId="0" borderId="4" xfId="0" applyNumberFormat="1" applyFont="1" applyBorder="1" applyAlignment="1">
      <alignment horizontal="center" vertical="center"/>
    </xf>
    <xf numFmtId="8" fontId="4" fillId="21" borderId="5" xfId="2" applyNumberFormat="1" applyFont="1" applyFill="1" applyBorder="1" applyAlignment="1">
      <alignment horizontal="center" vertical="center"/>
    </xf>
    <xf numFmtId="0" fontId="38" fillId="37" borderId="34" xfId="0" applyFont="1" applyFill="1" applyBorder="1" applyAlignment="1">
      <alignment horizontal="center" vertical="center" wrapText="1"/>
    </xf>
    <xf numFmtId="0" fontId="38" fillId="37" borderId="35" xfId="0" applyFont="1" applyFill="1" applyBorder="1" applyAlignment="1">
      <alignment horizontal="center" vertical="center" wrapText="1"/>
    </xf>
    <xf numFmtId="0" fontId="38" fillId="37" borderId="36" xfId="0" applyFont="1" applyFill="1" applyBorder="1" applyAlignment="1">
      <alignment horizontal="center" vertical="center" wrapText="1"/>
    </xf>
    <xf numFmtId="0" fontId="39" fillId="0" borderId="37" xfId="0" applyFont="1" applyBorder="1" applyAlignment="1">
      <alignment horizontal="center" vertical="center" wrapText="1"/>
    </xf>
    <xf numFmtId="0" fontId="39" fillId="0" borderId="38" xfId="0" applyFont="1" applyBorder="1" applyAlignment="1">
      <alignment horizontal="center" vertical="center" wrapText="1"/>
    </xf>
    <xf numFmtId="0" fontId="37" fillId="0" borderId="39" xfId="3" applyFill="1" applyBorder="1" applyAlignment="1">
      <alignment horizontal="center" vertical="center" wrapText="1"/>
    </xf>
    <xf numFmtId="0" fontId="39" fillId="0" borderId="21"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40" xfId="0" applyFont="1" applyBorder="1" applyAlignment="1">
      <alignment horizontal="center" vertical="center" wrapText="1"/>
    </xf>
    <xf numFmtId="0" fontId="37" fillId="0" borderId="41" xfId="3" applyFill="1" applyBorder="1" applyAlignment="1">
      <alignment horizontal="center" vertical="center"/>
    </xf>
    <xf numFmtId="0" fontId="37" fillId="0" borderId="23" xfId="3" applyFill="1" applyBorder="1" applyAlignment="1">
      <alignment horizontal="center" vertical="center" wrapText="1"/>
    </xf>
    <xf numFmtId="0" fontId="37" fillId="0" borderId="42" xfId="3" applyFill="1" applyBorder="1" applyAlignment="1">
      <alignment horizontal="center" vertical="center" wrapText="1"/>
    </xf>
    <xf numFmtId="0" fontId="37" fillId="0" borderId="41" xfId="3" applyBorder="1" applyAlignment="1">
      <alignment horizontal="center" vertical="center"/>
    </xf>
    <xf numFmtId="0" fontId="39" fillId="6" borderId="45" xfId="0" applyFont="1" applyFill="1" applyBorder="1" applyAlignment="1">
      <alignment horizontal="center" vertical="center" wrapText="1"/>
    </xf>
    <xf numFmtId="0" fontId="41" fillId="6" borderId="46" xfId="0" applyFont="1" applyFill="1" applyBorder="1" applyAlignment="1">
      <alignment horizontal="center" vertical="center" wrapText="1"/>
    </xf>
    <xf numFmtId="0" fontId="40" fillId="6" borderId="46" xfId="0" applyFont="1" applyFill="1" applyBorder="1" applyAlignment="1">
      <alignment horizontal="center" vertical="center" wrapText="1"/>
    </xf>
    <xf numFmtId="0" fontId="37" fillId="6" borderId="46" xfId="3" applyFill="1" applyBorder="1" applyAlignment="1">
      <alignment horizontal="center" vertical="center" wrapText="1"/>
    </xf>
    <xf numFmtId="0" fontId="43" fillId="6" borderId="49" xfId="0" applyFont="1" applyFill="1" applyBorder="1" applyAlignment="1">
      <alignment horizontal="center" vertical="center" wrapText="1"/>
    </xf>
    <xf numFmtId="0" fontId="46" fillId="6" borderId="50" xfId="0" applyFont="1" applyFill="1" applyBorder="1" applyAlignment="1">
      <alignment horizontal="center" vertical="center" wrapText="1"/>
    </xf>
    <xf numFmtId="0" fontId="43" fillId="6" borderId="50" xfId="0" applyFont="1" applyFill="1" applyBorder="1" applyAlignment="1">
      <alignment horizontal="center" vertical="center" wrapText="1"/>
    </xf>
    <xf numFmtId="0" fontId="47" fillId="6" borderId="51" xfId="3" applyFont="1" applyFill="1" applyBorder="1" applyAlignment="1">
      <alignment horizontal="center" vertical="center" wrapText="1"/>
    </xf>
    <xf numFmtId="0" fontId="39" fillId="0" borderId="47" xfId="0" applyFont="1" applyBorder="1" applyAlignment="1">
      <alignment horizontal="center" vertical="center" wrapText="1"/>
    </xf>
    <xf numFmtId="0" fontId="39" fillId="0" borderId="48" xfId="0" applyFont="1" applyBorder="1" applyAlignment="1">
      <alignment horizontal="center" vertical="center" wrapText="1"/>
    </xf>
    <xf numFmtId="0" fontId="37" fillId="0" borderId="44" xfId="3" applyFill="1" applyBorder="1" applyAlignment="1">
      <alignment horizontal="center" vertical="center" wrapText="1"/>
    </xf>
    <xf numFmtId="0" fontId="39" fillId="0" borderId="19" xfId="0" applyFont="1" applyBorder="1" applyAlignment="1">
      <alignment horizontal="center" vertical="center" wrapText="1"/>
    </xf>
    <xf numFmtId="0" fontId="39" fillId="0" borderId="1" xfId="0" applyFont="1" applyBorder="1" applyAlignment="1">
      <alignment horizontal="center" vertical="center" wrapText="1"/>
    </xf>
    <xf numFmtId="0" fontId="37" fillId="0" borderId="20" xfId="3" applyFill="1" applyBorder="1" applyAlignment="1">
      <alignment horizontal="center" vertical="center" wrapText="1"/>
    </xf>
    <xf numFmtId="0" fontId="39" fillId="6" borderId="19" xfId="0" applyFont="1" applyFill="1" applyBorder="1" applyAlignment="1">
      <alignment horizontal="center" vertical="center" wrapText="1"/>
    </xf>
    <xf numFmtId="0" fontId="42" fillId="6" borderId="1" xfId="0" applyFont="1" applyFill="1" applyBorder="1" applyAlignment="1">
      <alignment horizontal="center" vertical="center" wrapText="1"/>
    </xf>
    <xf numFmtId="0" fontId="39" fillId="6" borderId="1" xfId="0" applyFont="1" applyFill="1" applyBorder="1" applyAlignment="1">
      <alignment horizontal="center" vertical="center" wrapText="1"/>
    </xf>
    <xf numFmtId="0" fontId="37" fillId="6" borderId="33" xfId="3" applyFill="1" applyBorder="1" applyAlignment="1">
      <alignment horizontal="center" vertical="center" wrapText="1"/>
    </xf>
    <xf numFmtId="0" fontId="13" fillId="0" borderId="0" xfId="0" applyFont="1" applyAlignment="1" applyProtection="1">
      <alignment vertical="center" wrapText="1"/>
      <protection hidden="1"/>
    </xf>
    <xf numFmtId="0" fontId="14" fillId="0" borderId="0" xfId="0" applyFont="1" applyAlignment="1" applyProtection="1">
      <alignment vertical="center"/>
      <protection hidden="1"/>
    </xf>
    <xf numFmtId="0" fontId="64" fillId="0" borderId="12" xfId="0" applyFont="1" applyBorder="1" applyAlignment="1">
      <alignment horizontal="center" vertical="center"/>
    </xf>
    <xf numFmtId="0" fontId="0" fillId="0" borderId="0" xfId="0" applyAlignment="1">
      <alignment horizontal="center" vertical="center"/>
    </xf>
    <xf numFmtId="0" fontId="25" fillId="0" borderId="5" xfId="0" applyFont="1" applyBorder="1" applyAlignment="1">
      <alignment horizontal="center" vertical="center"/>
    </xf>
    <xf numFmtId="0" fontId="57" fillId="0" borderId="5" xfId="0" applyFont="1" applyBorder="1" applyAlignment="1">
      <alignment horizontal="center" vertical="center" wrapText="1"/>
    </xf>
    <xf numFmtId="0" fontId="59" fillId="0" borderId="5" xfId="0" applyFont="1" applyBorder="1" applyAlignment="1">
      <alignment horizontal="center" vertical="center" wrapText="1"/>
    </xf>
    <xf numFmtId="8" fontId="59" fillId="0" borderId="5" xfId="0" applyNumberFormat="1" applyFont="1" applyBorder="1" applyAlignment="1">
      <alignment horizontal="center" vertical="center" wrapText="1"/>
    </xf>
    <xf numFmtId="0" fontId="65" fillId="0" borderId="5" xfId="0" applyFont="1" applyBorder="1" applyAlignment="1">
      <alignment horizontal="center" vertical="center"/>
    </xf>
    <xf numFmtId="0" fontId="58" fillId="0" borderId="5" xfId="0" applyFont="1" applyBorder="1" applyAlignment="1">
      <alignment horizontal="center" vertical="center"/>
    </xf>
    <xf numFmtId="14" fontId="6" fillId="0" borderId="5" xfId="0" applyNumberFormat="1" applyFont="1" applyBorder="1" applyAlignment="1">
      <alignment horizontal="center" vertical="center"/>
    </xf>
    <xf numFmtId="0" fontId="66" fillId="17" borderId="5" xfId="0" applyFont="1" applyFill="1" applyBorder="1" applyAlignment="1">
      <alignment horizontal="center" vertical="center" wrapText="1"/>
    </xf>
    <xf numFmtId="0" fontId="67" fillId="11" borderId="5" xfId="0" applyFont="1" applyFill="1" applyBorder="1" applyAlignment="1">
      <alignment horizontal="center" vertical="center" wrapText="1"/>
    </xf>
    <xf numFmtId="0" fontId="59" fillId="11" borderId="5" xfId="0" applyFont="1" applyFill="1" applyBorder="1" applyAlignment="1">
      <alignment horizontal="center" vertical="center" wrapText="1"/>
    </xf>
    <xf numFmtId="8" fontId="59" fillId="11" borderId="5" xfId="0" applyNumberFormat="1" applyFont="1" applyFill="1" applyBorder="1" applyAlignment="1">
      <alignment horizontal="center" vertical="center" wrapText="1"/>
    </xf>
    <xf numFmtId="0" fontId="14" fillId="0" borderId="0" xfId="0" applyFont="1" applyAlignment="1" applyProtection="1">
      <alignment horizontal="center" vertical="top" wrapText="1"/>
      <protection hidden="1"/>
    </xf>
    <xf numFmtId="8" fontId="29" fillId="2" borderId="4" xfId="0" applyNumberFormat="1" applyFont="1" applyFill="1" applyBorder="1" applyAlignment="1">
      <alignment horizontal="center" vertical="center" wrapText="1"/>
    </xf>
    <xf numFmtId="14" fontId="6" fillId="0" borderId="9" xfId="0" applyNumberFormat="1" applyFont="1" applyBorder="1" applyAlignment="1">
      <alignment horizontal="center" vertical="center"/>
    </xf>
    <xf numFmtId="0" fontId="0" fillId="0" borderId="12" xfId="0" applyBorder="1"/>
    <xf numFmtId="14" fontId="6" fillId="0" borderId="13" xfId="0" applyNumberFormat="1" applyFont="1" applyBorder="1" applyAlignment="1">
      <alignment horizontal="center" vertical="center"/>
    </xf>
    <xf numFmtId="0" fontId="7" fillId="0" borderId="27" xfId="0" applyFont="1" applyBorder="1" applyAlignment="1">
      <alignment horizontal="center" vertical="center"/>
    </xf>
    <xf numFmtId="0" fontId="22" fillId="0" borderId="11" xfId="0" applyFont="1" applyBorder="1" applyAlignment="1">
      <alignment horizontal="center" vertical="center"/>
    </xf>
    <xf numFmtId="0" fontId="22" fillId="0" borderId="5" xfId="0" applyFont="1" applyBorder="1" applyAlignment="1">
      <alignment horizontal="center" vertical="center"/>
    </xf>
    <xf numFmtId="0" fontId="12" fillId="0" borderId="0" xfId="0" applyFont="1" applyAlignment="1" applyProtection="1">
      <alignment horizontal="center" vertical="top"/>
      <protection hidden="1"/>
    </xf>
    <xf numFmtId="0" fontId="14" fillId="0" borderId="0" xfId="0" applyFont="1" applyAlignment="1" applyProtection="1">
      <alignment horizontal="center" vertical="top" wrapText="1"/>
      <protection hidden="1"/>
    </xf>
    <xf numFmtId="0" fontId="13" fillId="0" borderId="0" xfId="0" applyFont="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15" fillId="0" borderId="0" xfId="0" applyFont="1" applyAlignment="1" applyProtection="1">
      <alignment horizontal="center" vertical="center"/>
      <protection hidden="1"/>
    </xf>
    <xf numFmtId="0" fontId="11" fillId="0" borderId="2" xfId="0" applyFont="1" applyBorder="1" applyAlignment="1">
      <alignment horizontal="center"/>
    </xf>
    <xf numFmtId="0" fontId="11" fillId="0" borderId="0" xfId="0" applyFont="1" applyAlignment="1">
      <alignment horizontal="center"/>
    </xf>
    <xf numFmtId="0" fontId="52" fillId="0" borderId="2" xfId="0" applyFont="1" applyBorder="1" applyAlignment="1">
      <alignment horizontal="left" wrapText="1"/>
    </xf>
    <xf numFmtId="0" fontId="18" fillId="0" borderId="0" xfId="0" applyFont="1" applyAlignment="1">
      <alignment horizontal="left"/>
    </xf>
    <xf numFmtId="0" fontId="19" fillId="3" borderId="2" xfId="0" applyFont="1" applyFill="1" applyBorder="1" applyAlignment="1">
      <alignment horizontal="center" vertical="center"/>
    </xf>
    <xf numFmtId="0" fontId="19" fillId="3" borderId="0" xfId="0" applyFont="1" applyFill="1" applyAlignment="1">
      <alignment horizontal="center" vertical="center"/>
    </xf>
    <xf numFmtId="0" fontId="50" fillId="3" borderId="28" xfId="0" applyFont="1" applyFill="1" applyBorder="1" applyAlignment="1">
      <alignment horizontal="center" vertical="center"/>
    </xf>
    <xf numFmtId="0" fontId="50" fillId="3" borderId="29" xfId="0" applyFont="1" applyFill="1" applyBorder="1" applyAlignment="1">
      <alignment horizontal="center" vertical="center"/>
    </xf>
    <xf numFmtId="0" fontId="51" fillId="0" borderId="43" xfId="0" applyFont="1" applyBorder="1" applyAlignment="1">
      <alignment horizontal="left" vertical="center" wrapText="1"/>
    </xf>
    <xf numFmtId="0" fontId="51" fillId="0" borderId="43" xfId="0" applyFont="1" applyBorder="1" applyAlignment="1">
      <alignment horizontal="left" vertical="center"/>
    </xf>
    <xf numFmtId="0" fontId="49" fillId="0" borderId="30" xfId="0" applyFont="1" applyBorder="1" applyAlignment="1">
      <alignment horizontal="center"/>
    </xf>
    <xf numFmtId="0" fontId="54" fillId="0" borderId="2" xfId="0" applyFont="1" applyBorder="1" applyAlignment="1">
      <alignment horizontal="left" wrapText="1"/>
    </xf>
    <xf numFmtId="0" fontId="56" fillId="0" borderId="0" xfId="0" applyFont="1" applyAlignment="1">
      <alignment horizontal="left"/>
    </xf>
    <xf numFmtId="0" fontId="50" fillId="0" borderId="2" xfId="0" applyFont="1" applyBorder="1" applyAlignment="1">
      <alignment horizontal="center" vertical="center"/>
    </xf>
    <xf numFmtId="0" fontId="50" fillId="0" borderId="0" xfId="0" applyFont="1" applyAlignment="1">
      <alignment horizontal="center" vertical="center"/>
    </xf>
    <xf numFmtId="0" fontId="63" fillId="3" borderId="2" xfId="0" applyFont="1" applyFill="1" applyBorder="1" applyAlignment="1">
      <alignment horizontal="center" vertical="center"/>
    </xf>
    <xf numFmtId="0" fontId="63" fillId="3" borderId="0" xfId="0" applyFont="1" applyFill="1" applyAlignment="1">
      <alignment horizontal="center" vertical="center"/>
    </xf>
    <xf numFmtId="0" fontId="61" fillId="0" borderId="31" xfId="0" applyFont="1" applyBorder="1" applyAlignment="1">
      <alignment horizontal="left" vertical="center" wrapText="1"/>
    </xf>
    <xf numFmtId="0" fontId="61" fillId="0" borderId="32" xfId="0" applyFont="1" applyBorder="1" applyAlignment="1">
      <alignment horizontal="left" vertical="center" wrapText="1"/>
    </xf>
    <xf numFmtId="164" fontId="6" fillId="0" borderId="1" xfId="0" applyNumberFormat="1" applyFont="1" applyFill="1" applyBorder="1" applyAlignment="1">
      <alignment horizontal="center" vertical="center"/>
    </xf>
    <xf numFmtId="0" fontId="10" fillId="0" borderId="1" xfId="0" applyFont="1" applyFill="1" applyBorder="1" applyAlignment="1">
      <alignment horizontal="center" wrapText="1"/>
    </xf>
    <xf numFmtId="14" fontId="6" fillId="0" borderId="1" xfId="0" applyNumberFormat="1" applyFont="1" applyFill="1" applyBorder="1" applyAlignment="1">
      <alignment horizontal="center" vertical="center"/>
    </xf>
    <xf numFmtId="14" fontId="6" fillId="0" borderId="4" xfId="0" applyNumberFormat="1" applyFont="1" applyFill="1" applyBorder="1" applyAlignment="1">
      <alignment horizontal="center" vertical="center"/>
    </xf>
    <xf numFmtId="14" fontId="6" fillId="0" borderId="15" xfId="0" applyNumberFormat="1" applyFont="1" applyFill="1" applyBorder="1" applyAlignment="1">
      <alignment horizontal="center" vertical="center"/>
    </xf>
    <xf numFmtId="14" fontId="6" fillId="0" borderId="8" xfId="0" applyNumberFormat="1" applyFont="1" applyFill="1" applyBorder="1" applyAlignment="1">
      <alignment horizontal="center" vertical="center"/>
    </xf>
    <xf numFmtId="14" fontId="6" fillId="0" borderId="14"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0" fontId="10" fillId="0" borderId="3" xfId="0" applyFont="1" applyFill="1" applyBorder="1" applyAlignment="1">
      <alignment horizontal="center" wrapText="1"/>
    </xf>
    <xf numFmtId="14" fontId="6" fillId="0" borderId="3"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10" fillId="0" borderId="5" xfId="0" applyFont="1" applyFill="1" applyBorder="1" applyAlignment="1">
      <alignment horizontal="center" wrapText="1"/>
    </xf>
    <xf numFmtId="14" fontId="6" fillId="0" borderId="5" xfId="0" applyNumberFormat="1" applyFont="1" applyFill="1" applyBorder="1" applyAlignment="1">
      <alignment horizontal="center" vertical="center"/>
    </xf>
    <xf numFmtId="0" fontId="7" fillId="0" borderId="4" xfId="0" applyFont="1" applyFill="1" applyBorder="1" applyAlignment="1">
      <alignment horizontal="center" vertical="center"/>
    </xf>
    <xf numFmtId="8" fontId="6" fillId="0" borderId="26" xfId="0" applyNumberFormat="1" applyFont="1" applyFill="1" applyBorder="1" applyAlignment="1">
      <alignment horizontal="center" vertical="center"/>
    </xf>
    <xf numFmtId="0" fontId="10" fillId="0" borderId="7" xfId="0" applyFont="1" applyFill="1" applyBorder="1" applyAlignment="1">
      <alignment horizontal="center" wrapText="1"/>
    </xf>
    <xf numFmtId="14" fontId="6" fillId="0" borderId="7" xfId="0" applyNumberFormat="1" applyFont="1" applyFill="1" applyBorder="1" applyAlignment="1">
      <alignment horizontal="center" vertical="center"/>
    </xf>
    <xf numFmtId="0" fontId="28" fillId="0" borderId="26" xfId="0" applyFont="1" applyFill="1" applyBorder="1" applyAlignment="1">
      <alignment horizontal="center" vertical="center"/>
    </xf>
    <xf numFmtId="0" fontId="6" fillId="0" borderId="15" xfId="0" applyFont="1" applyFill="1" applyBorder="1" applyAlignment="1">
      <alignment horizontal="center" vertical="center"/>
    </xf>
    <xf numFmtId="8" fontId="6" fillId="0" borderId="4" xfId="0" applyNumberFormat="1" applyFont="1" applyFill="1" applyBorder="1" applyAlignment="1">
      <alignment horizontal="center" vertical="center"/>
    </xf>
    <xf numFmtId="0" fontId="28" fillId="0" borderId="4" xfId="0" applyFont="1" applyFill="1" applyBorder="1" applyAlignment="1">
      <alignment horizontal="center" vertical="center"/>
    </xf>
    <xf numFmtId="0" fontId="0" fillId="0" borderId="4" xfId="0" applyFill="1" applyBorder="1"/>
    <xf numFmtId="0" fontId="7" fillId="0" borderId="1" xfId="0" applyFont="1" applyFill="1" applyBorder="1" applyAlignment="1">
      <alignment horizontal="center" vertical="center"/>
    </xf>
    <xf numFmtId="0" fontId="7" fillId="0" borderId="15" xfId="0" applyFont="1" applyFill="1" applyBorder="1" applyAlignment="1">
      <alignment horizontal="center" vertical="center"/>
    </xf>
    <xf numFmtId="0" fontId="6" fillId="0" borderId="4" xfId="0" applyFont="1" applyFill="1" applyBorder="1" applyAlignment="1">
      <alignment horizontal="center" vertical="center"/>
    </xf>
    <xf numFmtId="14" fontId="28" fillId="0" borderId="4" xfId="0" applyNumberFormat="1" applyFont="1" applyFill="1" applyBorder="1" applyAlignment="1">
      <alignment horizontal="center" vertical="center"/>
    </xf>
    <xf numFmtId="8" fontId="9" fillId="0" borderId="4" xfId="0" applyNumberFormat="1" applyFont="1" applyFill="1" applyBorder="1" applyAlignment="1">
      <alignment horizontal="center" vertical="center" wrapText="1"/>
    </xf>
    <xf numFmtId="164" fontId="6" fillId="0" borderId="4" xfId="0" applyNumberFormat="1" applyFont="1" applyFill="1" applyBorder="1" applyAlignment="1">
      <alignment horizontal="center" vertical="center"/>
    </xf>
    <xf numFmtId="0" fontId="2" fillId="0" borderId="1" xfId="0" applyFont="1" applyFill="1" applyBorder="1" applyAlignment="1">
      <alignment horizontal="center"/>
    </xf>
    <xf numFmtId="8" fontId="24" fillId="0" borderId="4" xfId="2" applyNumberFormat="1" applyFont="1" applyFill="1" applyBorder="1" applyAlignment="1">
      <alignment horizontal="center" vertical="center"/>
    </xf>
    <xf numFmtId="0" fontId="28" fillId="0" borderId="8" xfId="0" applyFont="1" applyFill="1" applyBorder="1" applyAlignment="1">
      <alignment horizontal="center" vertical="center"/>
    </xf>
    <xf numFmtId="0" fontId="0" fillId="0" borderId="1" xfId="0" applyFill="1" applyBorder="1"/>
    <xf numFmtId="0" fontId="7" fillId="0" borderId="8" xfId="0" applyFont="1" applyFill="1" applyBorder="1" applyAlignment="1">
      <alignment horizontal="center" vertical="center"/>
    </xf>
    <xf numFmtId="0" fontId="7" fillId="0" borderId="14" xfId="0" applyFont="1" applyFill="1" applyBorder="1" applyAlignment="1">
      <alignment horizontal="center" vertical="center"/>
    </xf>
    <xf numFmtId="0" fontId="6" fillId="0" borderId="16" xfId="0" applyFont="1" applyFill="1" applyBorder="1" applyAlignment="1">
      <alignment horizontal="center" vertical="center"/>
    </xf>
    <xf numFmtId="8" fontId="9" fillId="0" borderId="8" xfId="0" applyNumberFormat="1" applyFont="1" applyFill="1" applyBorder="1" applyAlignment="1">
      <alignment horizontal="center" vertical="center" wrapText="1"/>
    </xf>
    <xf numFmtId="0" fontId="10" fillId="0" borderId="1" xfId="0" applyFont="1" applyFill="1" applyBorder="1" applyAlignment="1">
      <alignment horizontal="center"/>
    </xf>
    <xf numFmtId="14" fontId="31" fillId="0" borderId="1" xfId="0" applyNumberFormat="1" applyFont="1" applyFill="1" applyBorder="1" applyAlignment="1">
      <alignment horizontal="center" vertical="center" wrapText="1"/>
    </xf>
    <xf numFmtId="14" fontId="31" fillId="0" borderId="4" xfId="0" applyNumberFormat="1" applyFont="1" applyFill="1" applyBorder="1" applyAlignment="1">
      <alignment horizontal="center" vertical="center"/>
    </xf>
    <xf numFmtId="164" fontId="6" fillId="0" borderId="5" xfId="0" applyNumberFormat="1" applyFont="1" applyFill="1" applyBorder="1" applyAlignment="1">
      <alignment horizontal="center" vertical="center"/>
    </xf>
    <xf numFmtId="0" fontId="2" fillId="0" borderId="1" xfId="0" applyFont="1" applyFill="1" applyBorder="1" applyAlignment="1">
      <alignment horizontal="center" wrapText="1"/>
    </xf>
    <xf numFmtId="8" fontId="9" fillId="0" borderId="1" xfId="0" applyNumberFormat="1" applyFont="1" applyFill="1" applyBorder="1" applyAlignment="1">
      <alignment horizontal="center" vertical="center" wrapText="1"/>
    </xf>
    <xf numFmtId="8" fontId="9" fillId="0" borderId="9"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8" fontId="9" fillId="0" borderId="5" xfId="0" applyNumberFormat="1" applyFont="1" applyFill="1" applyBorder="1" applyAlignment="1">
      <alignment horizontal="center" vertical="center" wrapText="1"/>
    </xf>
    <xf numFmtId="164" fontId="6" fillId="0" borderId="26" xfId="0" applyNumberFormat="1" applyFont="1" applyFill="1" applyBorder="1" applyAlignment="1">
      <alignment horizontal="center" vertical="center"/>
    </xf>
    <xf numFmtId="7" fontId="5" fillId="0" borderId="1" xfId="0" applyNumberFormat="1" applyFont="1" applyFill="1" applyBorder="1" applyAlignment="1">
      <alignment horizontal="center" vertical="center"/>
    </xf>
    <xf numFmtId="14" fontId="31" fillId="0" borderId="1" xfId="0" applyNumberFormat="1" applyFont="1" applyFill="1" applyBorder="1" applyAlignment="1">
      <alignment horizontal="center" vertical="center"/>
    </xf>
    <xf numFmtId="0" fontId="0" fillId="0" borderId="5" xfId="0" applyFill="1" applyBorder="1" applyAlignment="1">
      <alignment horizontal="center" vertical="center"/>
    </xf>
    <xf numFmtId="0" fontId="0" fillId="0" borderId="12" xfId="0" applyFill="1" applyBorder="1" applyAlignment="1">
      <alignment horizontal="center" vertical="center"/>
    </xf>
    <xf numFmtId="14" fontId="0" fillId="0" borderId="5" xfId="0" applyNumberFormat="1" applyFill="1" applyBorder="1" applyAlignment="1">
      <alignment horizontal="center" vertical="center"/>
    </xf>
    <xf numFmtId="0" fontId="6" fillId="0" borderId="1" xfId="0" applyFont="1" applyFill="1" applyBorder="1" applyAlignment="1">
      <alignment horizontal="center" vertical="center"/>
    </xf>
    <xf numFmtId="14" fontId="33" fillId="0" borderId="1" xfId="0" applyNumberFormat="1" applyFont="1" applyFill="1" applyBorder="1" applyAlignment="1">
      <alignment horizontal="center" vertical="center"/>
    </xf>
    <xf numFmtId="14" fontId="21" fillId="0" borderId="4" xfId="0" applyNumberFormat="1" applyFont="1" applyFill="1" applyBorder="1" applyAlignment="1">
      <alignment horizontal="center" vertical="center"/>
    </xf>
    <xf numFmtId="14" fontId="34"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14" fontId="21" fillId="0" borderId="1" xfId="0" applyNumberFormat="1" applyFont="1" applyFill="1" applyBorder="1" applyAlignment="1">
      <alignment horizontal="center" vertical="center"/>
    </xf>
    <xf numFmtId="0" fontId="28" fillId="0" borderId="5" xfId="0" applyFont="1" applyFill="1" applyBorder="1" applyAlignment="1">
      <alignment horizontal="center" vertical="center"/>
    </xf>
    <xf numFmtId="0" fontId="2" fillId="0" borderId="6" xfId="0" applyFont="1" applyFill="1" applyBorder="1" applyAlignment="1">
      <alignment horizontal="center" wrapText="1"/>
    </xf>
    <xf numFmtId="16" fontId="0" fillId="0" borderId="5" xfId="0" applyNumberFormat="1" applyFill="1" applyBorder="1" applyAlignment="1">
      <alignment horizontal="center" vertical="center"/>
    </xf>
    <xf numFmtId="14" fontId="28" fillId="0" borderId="5" xfId="0" applyNumberFormat="1" applyFont="1" applyFill="1" applyBorder="1" applyAlignment="1">
      <alignment horizontal="center" vertical="center"/>
    </xf>
    <xf numFmtId="0" fontId="21" fillId="0" borderId="4" xfId="0" applyFont="1" applyFill="1" applyBorder="1" applyAlignment="1">
      <alignment horizontal="center" vertical="center"/>
    </xf>
    <xf numFmtId="14" fontId="0" fillId="0" borderId="12" xfId="0" applyNumberFormat="1" applyFill="1" applyBorder="1" applyAlignment="1">
      <alignment horizontal="center" vertical="center"/>
    </xf>
    <xf numFmtId="0" fontId="39" fillId="0" borderId="21" xfId="0" applyFont="1" applyFill="1" applyBorder="1" applyAlignment="1">
      <alignment horizontal="center" vertical="center" wrapText="1"/>
    </xf>
    <xf numFmtId="0" fontId="39" fillId="0" borderId="22" xfId="0" applyFont="1" applyFill="1" applyBorder="1" applyAlignment="1">
      <alignment horizontal="center" vertical="center" wrapText="1"/>
    </xf>
    <xf numFmtId="0" fontId="39" fillId="0" borderId="40" xfId="0" applyFont="1" applyFill="1" applyBorder="1" applyAlignment="1">
      <alignment horizontal="center" vertical="center" wrapText="1"/>
    </xf>
    <xf numFmtId="7" fontId="26" fillId="0" borderId="1" xfId="0" applyNumberFormat="1" applyFont="1" applyFill="1" applyBorder="1" applyAlignment="1">
      <alignment horizontal="center" vertical="center"/>
    </xf>
    <xf numFmtId="14" fontId="26"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cellXfs>
  <cellStyles count="4">
    <cellStyle name="Currency" xfId="2" builtinId="4"/>
    <cellStyle name="Hyperlink" xfId="3" builtinId="8"/>
    <cellStyle name="Normal" xfId="0" builtinId="0"/>
    <cellStyle name="Normal 5" xfId="1" xr:uid="{5BB9A761-0640-4FFF-8782-7F217394479B}"/>
  </cellStyles>
  <dxfs count="2">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FF9966"/>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150494</xdr:colOff>
      <xdr:row>0</xdr:row>
      <xdr:rowOff>152400</xdr:rowOff>
    </xdr:from>
    <xdr:to>
      <xdr:col>0</xdr:col>
      <xdr:colOff>3638549</xdr:colOff>
      <xdr:row>10</xdr:row>
      <xdr:rowOff>495522</xdr:rowOff>
    </xdr:to>
    <xdr:pic>
      <xdr:nvPicPr>
        <xdr:cNvPr id="4" name="Picture 3">
          <a:extLst>
            <a:ext uri="{FF2B5EF4-FFF2-40B4-BE49-F238E27FC236}">
              <a16:creationId xmlns:a16="http://schemas.microsoft.com/office/drawing/2014/main" id="{73ED534E-3E4C-4879-B19F-48290632C0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494" y="152400"/>
          <a:ext cx="3583305" cy="400072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mailto:nickdelgado@rickcase.com" TargetMode="External"/><Relationship Id="rId3" Type="http://schemas.openxmlformats.org/officeDocument/2006/relationships/hyperlink" Target="mailto:ctwerdahl@kiaamerica.com" TargetMode="External"/><Relationship Id="rId7" Type="http://schemas.openxmlformats.org/officeDocument/2006/relationships/hyperlink" Target="mailto:tdorrity@kiaofbrunswick.com" TargetMode="External"/><Relationship Id="rId12" Type="http://schemas.openxmlformats.org/officeDocument/2006/relationships/hyperlink" Target="mailto:bnewcomer@edvoyles.com" TargetMode="External"/><Relationship Id="rId2" Type="http://schemas.openxmlformats.org/officeDocument/2006/relationships/hyperlink" Target="mailto:mplee@kiaautosport.com" TargetMode="External"/><Relationship Id="rId1" Type="http://schemas.openxmlformats.org/officeDocument/2006/relationships/hyperlink" Target="mailto:rpeters@jeffsmithauto.com" TargetMode="External"/><Relationship Id="rId6" Type="http://schemas.openxmlformats.org/officeDocument/2006/relationships/hyperlink" Target="mailto:nickdelgado@rickcase.com" TargetMode="External"/><Relationship Id="rId11" Type="http://schemas.openxmlformats.org/officeDocument/2006/relationships/hyperlink" Target="mailto:sanderson@liechtygroup.com" TargetMode="External"/><Relationship Id="rId5" Type="http://schemas.openxmlformats.org/officeDocument/2006/relationships/hyperlink" Target="mailto:mattr@jimellis.com" TargetMode="External"/><Relationship Id="rId10" Type="http://schemas.openxmlformats.org/officeDocument/2006/relationships/hyperlink" Target="mailto:bnewcomer@edvoyles.com" TargetMode="External"/><Relationship Id="rId4" Type="http://schemas.openxmlformats.org/officeDocument/2006/relationships/hyperlink" Target="mailto:seth@bulldogkia.com" TargetMode="External"/><Relationship Id="rId9" Type="http://schemas.openxmlformats.org/officeDocument/2006/relationships/hyperlink" Target="mailto:rterrell@kiaatlantasout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AEE98-F320-4938-9B3D-C76E398C6DBE}">
  <sheetPr>
    <tabColor rgb="FFFF6699"/>
  </sheetPr>
  <dimension ref="B2:Q12"/>
  <sheetViews>
    <sheetView showGridLines="0" tabSelected="1" workbookViewId="0">
      <selection activeCell="A16" sqref="A16"/>
    </sheetView>
  </sheetViews>
  <sheetFormatPr defaultColWidth="9.28515625" defaultRowHeight="15" x14ac:dyDescent="0.25"/>
  <cols>
    <col min="1" max="1" width="54.5703125" style="7" customWidth="1"/>
    <col min="2" max="10" width="9.28515625" style="7"/>
    <col min="11" max="11" width="43.140625" style="7" customWidth="1"/>
    <col min="12" max="12" width="9.28515625" style="7" customWidth="1"/>
    <col min="13" max="13" width="6.7109375" style="7" customWidth="1"/>
    <col min="14" max="16" width="29.42578125" style="7" customWidth="1"/>
    <col min="17" max="17" width="9.28515625" style="7" customWidth="1"/>
    <col min="18" max="16384" width="9.28515625" style="7"/>
  </cols>
  <sheetData>
    <row r="2" spans="2:17" ht="55.5" customHeight="1" x14ac:dyDescent="0.25">
      <c r="B2" s="224" t="s">
        <v>0</v>
      </c>
      <c r="C2" s="224"/>
      <c r="D2" s="224"/>
      <c r="E2" s="224"/>
      <c r="F2" s="224"/>
      <c r="G2" s="224"/>
      <c r="H2" s="224"/>
      <c r="I2" s="224"/>
      <c r="J2" s="224"/>
      <c r="K2" s="224"/>
      <c r="L2" s="224"/>
      <c r="M2" s="224"/>
      <c r="N2" s="199"/>
      <c r="O2" s="199"/>
      <c r="P2" s="199"/>
      <c r="Q2" s="199"/>
    </row>
    <row r="3" spans="2:17" ht="18" x14ac:dyDescent="0.25">
      <c r="B3" s="225" t="s">
        <v>1</v>
      </c>
      <c r="C3" s="225"/>
      <c r="D3" s="225"/>
      <c r="E3" s="225"/>
      <c r="F3" s="225"/>
      <c r="G3" s="225"/>
      <c r="H3" s="225"/>
      <c r="I3" s="225"/>
      <c r="J3" s="225"/>
      <c r="K3" s="225"/>
      <c r="L3" s="225"/>
      <c r="M3" s="225"/>
      <c r="N3" s="200"/>
      <c r="O3" s="200"/>
      <c r="P3" s="200"/>
      <c r="Q3" s="200"/>
    </row>
    <row r="5" spans="2:17" ht="23.25" x14ac:dyDescent="0.25">
      <c r="B5" s="226" t="s">
        <v>2</v>
      </c>
      <c r="C5" s="226"/>
      <c r="D5" s="226"/>
      <c r="E5" s="226"/>
      <c r="F5" s="226"/>
      <c r="G5" s="226"/>
      <c r="H5" s="226"/>
      <c r="I5" s="226"/>
      <c r="J5" s="226"/>
      <c r="K5" s="226"/>
      <c r="L5" s="226"/>
      <c r="M5" s="226"/>
    </row>
    <row r="6" spans="2:17" ht="47.25" customHeight="1" x14ac:dyDescent="0.25">
      <c r="B6" s="223" t="s">
        <v>3</v>
      </c>
      <c r="C6" s="223"/>
      <c r="D6" s="223"/>
      <c r="E6" s="223"/>
      <c r="F6" s="223"/>
      <c r="G6" s="223"/>
      <c r="H6" s="223"/>
      <c r="I6" s="223"/>
      <c r="J6" s="223"/>
      <c r="K6" s="223"/>
      <c r="L6" s="223"/>
      <c r="M6" s="223"/>
    </row>
    <row r="7" spans="2:17" ht="39.75" customHeight="1" x14ac:dyDescent="0.25">
      <c r="B7" s="214"/>
      <c r="C7" s="214"/>
      <c r="D7" s="214"/>
      <c r="E7" s="214"/>
      <c r="F7" s="214"/>
      <c r="G7" s="214"/>
      <c r="H7" s="214"/>
      <c r="I7" s="214"/>
      <c r="J7" s="214"/>
      <c r="K7" s="214"/>
      <c r="L7" s="214"/>
      <c r="M7" s="214"/>
    </row>
    <row r="8" spans="2:17" ht="39" customHeight="1" x14ac:dyDescent="0.25">
      <c r="B8" s="223" t="s">
        <v>4</v>
      </c>
      <c r="C8" s="223"/>
      <c r="D8" s="223"/>
      <c r="E8" s="223"/>
      <c r="F8" s="223"/>
      <c r="G8" s="223"/>
      <c r="H8" s="223"/>
      <c r="I8" s="223"/>
      <c r="J8" s="223"/>
      <c r="K8" s="223"/>
      <c r="L8" s="223"/>
      <c r="M8" s="223"/>
    </row>
    <row r="11" spans="2:17" ht="48" customHeight="1" x14ac:dyDescent="0.25">
      <c r="B11" s="222"/>
      <c r="C11" s="222"/>
      <c r="D11" s="222"/>
      <c r="E11" s="222"/>
      <c r="F11" s="222"/>
      <c r="G11" s="222"/>
      <c r="H11" s="222"/>
      <c r="I11" s="222"/>
      <c r="J11" s="222"/>
      <c r="K11" s="222"/>
    </row>
    <row r="12" spans="2:17" ht="18" x14ac:dyDescent="0.25">
      <c r="E12" s="8"/>
    </row>
  </sheetData>
  <mergeCells count="6">
    <mergeCell ref="B11:K11"/>
    <mergeCell ref="B6:M6"/>
    <mergeCell ref="B2:M2"/>
    <mergeCell ref="B3:M3"/>
    <mergeCell ref="B5:M5"/>
    <mergeCell ref="B8:M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5ED05-87F2-4F52-A035-24F02602425E}">
  <sheetPr>
    <tabColor rgb="FF2F75B5"/>
  </sheetPr>
  <dimension ref="A1:P182"/>
  <sheetViews>
    <sheetView workbookViewId="0">
      <pane ySplit="4" topLeftCell="A94" activePane="bottomLeft" state="frozen"/>
      <selection pane="bottomLeft" activeCell="A47" sqref="A47:XFD47"/>
    </sheetView>
  </sheetViews>
  <sheetFormatPr defaultColWidth="9.140625" defaultRowHeight="15" x14ac:dyDescent="0.25"/>
  <cols>
    <col min="1" max="1" width="20.28515625" style="18" customWidth="1"/>
    <col min="2" max="2" width="20.28515625" style="18" hidden="1" customWidth="1"/>
    <col min="3" max="3" width="38.85546875" style="18" hidden="1" customWidth="1"/>
    <col min="4" max="4" width="34.140625" style="18" customWidth="1"/>
    <col min="5" max="5" width="39.85546875" style="18" customWidth="1"/>
    <col min="6" max="6" width="49.140625" style="18" customWidth="1"/>
    <col min="7" max="7" width="26.28515625" style="32" customWidth="1"/>
    <col min="8" max="9" width="31.85546875" style="18" customWidth="1"/>
    <col min="10" max="10" width="72.42578125" style="18" customWidth="1"/>
    <col min="11" max="11" width="12.42578125" style="18" customWidth="1"/>
    <col min="12" max="16384" width="9.140625" style="18"/>
  </cols>
  <sheetData>
    <row r="1" spans="1:12" ht="33.75" x14ac:dyDescent="0.25">
      <c r="A1" s="240" t="s">
        <v>319</v>
      </c>
      <c r="B1" s="241"/>
      <c r="C1" s="241"/>
      <c r="D1" s="241"/>
      <c r="E1" s="241"/>
      <c r="F1" s="241"/>
      <c r="G1" s="241"/>
      <c r="H1" s="241"/>
      <c r="I1" s="241"/>
      <c r="J1" s="241"/>
    </row>
    <row r="2" spans="1:12" ht="21" x14ac:dyDescent="0.25">
      <c r="A2" s="242" t="s">
        <v>320</v>
      </c>
      <c r="B2" s="243"/>
      <c r="C2" s="243"/>
      <c r="D2" s="243"/>
      <c r="E2" s="243"/>
      <c r="F2" s="243"/>
      <c r="G2" s="243"/>
      <c r="H2" s="243"/>
      <c r="I2" s="243"/>
      <c r="J2" s="243"/>
    </row>
    <row r="3" spans="1:12" ht="72" customHeight="1" x14ac:dyDescent="0.25">
      <c r="A3" s="244" t="s">
        <v>321</v>
      </c>
      <c r="B3" s="245"/>
      <c r="C3" s="245"/>
      <c r="D3" s="245"/>
      <c r="E3" s="245"/>
      <c r="F3" s="245"/>
      <c r="G3" s="245"/>
      <c r="H3" s="245"/>
      <c r="I3" s="245"/>
      <c r="J3" s="245"/>
      <c r="K3" s="73"/>
      <c r="L3" s="73"/>
    </row>
    <row r="4" spans="1:12" x14ac:dyDescent="0.25">
      <c r="A4" s="78" t="s">
        <v>322</v>
      </c>
      <c r="B4" s="78" t="s">
        <v>323</v>
      </c>
      <c r="C4" s="78" t="s">
        <v>9</v>
      </c>
      <c r="D4" s="78" t="s">
        <v>10</v>
      </c>
      <c r="E4" s="78" t="s">
        <v>324</v>
      </c>
      <c r="F4" s="78" t="s">
        <v>325</v>
      </c>
      <c r="G4" s="79" t="s">
        <v>326</v>
      </c>
      <c r="H4" s="78" t="s">
        <v>327</v>
      </c>
      <c r="I4" s="78" t="s">
        <v>328</v>
      </c>
      <c r="J4" s="78" t="s">
        <v>19</v>
      </c>
    </row>
    <row r="5" spans="1:12" ht="28.5" x14ac:dyDescent="0.25">
      <c r="A5" s="80" t="s">
        <v>329</v>
      </c>
      <c r="B5" s="81" t="s">
        <v>57</v>
      </c>
      <c r="C5" s="82" t="s">
        <v>330</v>
      </c>
      <c r="D5" s="82" t="s">
        <v>331</v>
      </c>
      <c r="E5" s="82" t="s">
        <v>332</v>
      </c>
      <c r="F5" s="82" t="s">
        <v>333</v>
      </c>
      <c r="G5" s="83">
        <v>713587.66</v>
      </c>
      <c r="H5" s="85" t="s">
        <v>24</v>
      </c>
      <c r="I5" s="85" t="s">
        <v>24</v>
      </c>
      <c r="J5" s="84"/>
    </row>
    <row r="6" spans="1:12" ht="28.5" x14ac:dyDescent="0.25">
      <c r="A6" s="80" t="s">
        <v>329</v>
      </c>
      <c r="B6" s="86" t="s">
        <v>57</v>
      </c>
      <c r="C6" s="87" t="s">
        <v>330</v>
      </c>
      <c r="D6" s="87" t="s">
        <v>331</v>
      </c>
      <c r="E6" s="87" t="s">
        <v>334</v>
      </c>
      <c r="F6" s="87" t="s">
        <v>335</v>
      </c>
      <c r="G6" s="88">
        <v>805631.46</v>
      </c>
      <c r="H6" s="90" t="s">
        <v>24</v>
      </c>
      <c r="I6" s="90" t="s">
        <v>24</v>
      </c>
      <c r="J6" s="89"/>
    </row>
    <row r="7" spans="1:12" ht="28.5" x14ac:dyDescent="0.25">
      <c r="A7" s="80" t="s">
        <v>329</v>
      </c>
      <c r="B7" s="81" t="s">
        <v>57</v>
      </c>
      <c r="C7" s="82" t="s">
        <v>330</v>
      </c>
      <c r="D7" s="82" t="s">
        <v>331</v>
      </c>
      <c r="E7" s="82" t="s">
        <v>336</v>
      </c>
      <c r="F7" s="82" t="s">
        <v>337</v>
      </c>
      <c r="G7" s="83">
        <v>1342990</v>
      </c>
      <c r="H7" s="81" t="s">
        <v>57</v>
      </c>
      <c r="I7" s="85" t="s">
        <v>24</v>
      </c>
      <c r="J7" s="84"/>
    </row>
    <row r="8" spans="1:12" ht="28.5" x14ac:dyDescent="0.25">
      <c r="A8" s="80" t="s">
        <v>329</v>
      </c>
      <c r="B8" s="86" t="s">
        <v>57</v>
      </c>
      <c r="C8" s="87" t="s">
        <v>330</v>
      </c>
      <c r="D8" s="87" t="s">
        <v>331</v>
      </c>
      <c r="E8" s="87" t="s">
        <v>338</v>
      </c>
      <c r="F8" s="87" t="s">
        <v>339</v>
      </c>
      <c r="G8" s="88">
        <v>1339990</v>
      </c>
      <c r="H8" s="86" t="s">
        <v>57</v>
      </c>
      <c r="I8" s="90" t="s">
        <v>24</v>
      </c>
      <c r="J8" s="89"/>
    </row>
    <row r="9" spans="1:12" ht="28.5" x14ac:dyDescent="0.25">
      <c r="A9" s="80" t="s">
        <v>329</v>
      </c>
      <c r="B9" s="81" t="s">
        <v>57</v>
      </c>
      <c r="C9" s="82" t="s">
        <v>330</v>
      </c>
      <c r="D9" s="82" t="s">
        <v>331</v>
      </c>
      <c r="E9" s="82" t="s">
        <v>340</v>
      </c>
      <c r="F9" s="91" t="s">
        <v>341</v>
      </c>
      <c r="G9" s="83">
        <v>733237.46</v>
      </c>
      <c r="H9" s="85" t="s">
        <v>24</v>
      </c>
      <c r="I9" s="85" t="s">
        <v>24</v>
      </c>
      <c r="J9" s="36"/>
    </row>
    <row r="10" spans="1:12" x14ac:dyDescent="0.25">
      <c r="A10" s="80" t="s">
        <v>329</v>
      </c>
      <c r="B10" s="90" t="s">
        <v>24</v>
      </c>
      <c r="C10" s="87" t="s">
        <v>342</v>
      </c>
      <c r="D10" s="87" t="s">
        <v>343</v>
      </c>
      <c r="E10" s="87" t="s">
        <v>344</v>
      </c>
      <c r="F10" s="92" t="s">
        <v>345</v>
      </c>
      <c r="G10" s="88">
        <v>542027.27</v>
      </c>
      <c r="H10" s="90" t="s">
        <v>24</v>
      </c>
      <c r="I10" s="93" t="s">
        <v>57</v>
      </c>
      <c r="J10" s="89"/>
    </row>
    <row r="11" spans="1:12" ht="28.5" x14ac:dyDescent="0.25">
      <c r="A11" s="80" t="s">
        <v>329</v>
      </c>
      <c r="B11" s="94" t="s">
        <v>24</v>
      </c>
      <c r="C11" s="82" t="s">
        <v>342</v>
      </c>
      <c r="D11" s="82" t="s">
        <v>343</v>
      </c>
      <c r="E11" s="82" t="s">
        <v>346</v>
      </c>
      <c r="F11" s="91" t="s">
        <v>347</v>
      </c>
      <c r="G11" s="83">
        <v>1036751.52</v>
      </c>
      <c r="H11" s="85" t="s">
        <v>57</v>
      </c>
      <c r="I11" s="85" t="s">
        <v>24</v>
      </c>
      <c r="J11" s="36"/>
    </row>
    <row r="12" spans="1:12" x14ac:dyDescent="0.25">
      <c r="A12" s="80" t="s">
        <v>329</v>
      </c>
      <c r="B12" s="90" t="s">
        <v>24</v>
      </c>
      <c r="C12" s="87" t="s">
        <v>342</v>
      </c>
      <c r="D12" s="87" t="s">
        <v>343</v>
      </c>
      <c r="E12" s="87" t="s">
        <v>348</v>
      </c>
      <c r="F12" s="95" t="s">
        <v>349</v>
      </c>
      <c r="G12" s="88">
        <v>469188.89</v>
      </c>
      <c r="H12" s="90" t="s">
        <v>24</v>
      </c>
      <c r="I12" s="93" t="s">
        <v>57</v>
      </c>
      <c r="J12" s="96"/>
    </row>
    <row r="13" spans="1:12" ht="18.75" x14ac:dyDescent="0.25">
      <c r="A13" s="80" t="s">
        <v>329</v>
      </c>
      <c r="B13" s="94" t="s">
        <v>24</v>
      </c>
      <c r="C13" s="82" t="s">
        <v>330</v>
      </c>
      <c r="D13" s="82" t="s">
        <v>331</v>
      </c>
      <c r="E13" s="82" t="s">
        <v>348</v>
      </c>
      <c r="F13" s="91" t="s">
        <v>350</v>
      </c>
      <c r="G13" s="83">
        <v>589483.66</v>
      </c>
      <c r="H13" s="85" t="s">
        <v>24</v>
      </c>
      <c r="I13" s="85" t="s">
        <v>24</v>
      </c>
      <c r="J13" s="97"/>
      <c r="K13" s="25"/>
    </row>
    <row r="14" spans="1:12" ht="28.5" x14ac:dyDescent="0.25">
      <c r="A14" s="80" t="s">
        <v>329</v>
      </c>
      <c r="B14" s="90" t="s">
        <v>24</v>
      </c>
      <c r="C14" s="87" t="s">
        <v>342</v>
      </c>
      <c r="D14" s="87" t="s">
        <v>343</v>
      </c>
      <c r="E14" s="87" t="s">
        <v>340</v>
      </c>
      <c r="F14" s="92" t="s">
        <v>351</v>
      </c>
      <c r="G14" s="88">
        <v>895000</v>
      </c>
      <c r="H14" s="90" t="s">
        <v>24</v>
      </c>
      <c r="I14" s="93" t="s">
        <v>57</v>
      </c>
      <c r="J14" s="98"/>
    </row>
    <row r="15" spans="1:12" ht="28.5" x14ac:dyDescent="0.25">
      <c r="A15" s="80" t="s">
        <v>329</v>
      </c>
      <c r="B15" s="94" t="s">
        <v>24</v>
      </c>
      <c r="C15" s="82" t="s">
        <v>330</v>
      </c>
      <c r="D15" s="82" t="s">
        <v>331</v>
      </c>
      <c r="E15" s="82" t="s">
        <v>352</v>
      </c>
      <c r="F15" s="91" t="s">
        <v>353</v>
      </c>
      <c r="G15" s="83">
        <v>656706.66</v>
      </c>
      <c r="H15" s="85" t="s">
        <v>24</v>
      </c>
      <c r="I15" s="85" t="s">
        <v>24</v>
      </c>
      <c r="J15" s="97"/>
      <c r="K15" s="25"/>
    </row>
    <row r="16" spans="1:12" ht="28.5" x14ac:dyDescent="0.25">
      <c r="A16" s="80" t="s">
        <v>329</v>
      </c>
      <c r="B16" s="90" t="s">
        <v>24</v>
      </c>
      <c r="C16" s="87" t="s">
        <v>342</v>
      </c>
      <c r="D16" s="87" t="s">
        <v>343</v>
      </c>
      <c r="E16" s="87" t="s">
        <v>354</v>
      </c>
      <c r="F16" s="92" t="s">
        <v>355</v>
      </c>
      <c r="G16" s="88">
        <v>1316850.51</v>
      </c>
      <c r="H16" s="93" t="s">
        <v>57</v>
      </c>
      <c r="I16" s="90" t="s">
        <v>24</v>
      </c>
      <c r="J16" s="99"/>
      <c r="K16" s="25"/>
    </row>
    <row r="17" spans="1:16" ht="28.5" x14ac:dyDescent="0.25">
      <c r="A17" s="80" t="s">
        <v>329</v>
      </c>
      <c r="B17" s="94" t="s">
        <v>24</v>
      </c>
      <c r="C17" s="82" t="s">
        <v>330</v>
      </c>
      <c r="D17" s="82" t="s">
        <v>331</v>
      </c>
      <c r="E17" s="82" t="s">
        <v>354</v>
      </c>
      <c r="F17" s="91" t="s">
        <v>356</v>
      </c>
      <c r="G17" s="83">
        <v>1206901.06</v>
      </c>
      <c r="H17" s="81" t="s">
        <v>57</v>
      </c>
      <c r="I17" s="85" t="s">
        <v>24</v>
      </c>
      <c r="J17" s="84"/>
    </row>
    <row r="18" spans="1:16" x14ac:dyDescent="0.25">
      <c r="A18" s="80" t="s">
        <v>329</v>
      </c>
      <c r="B18" s="90" t="s">
        <v>24</v>
      </c>
      <c r="C18" s="87" t="s">
        <v>342</v>
      </c>
      <c r="D18" s="87" t="s">
        <v>343</v>
      </c>
      <c r="E18" s="87" t="s">
        <v>357</v>
      </c>
      <c r="F18" s="92" t="s">
        <v>358</v>
      </c>
      <c r="G18" s="88">
        <v>652609</v>
      </c>
      <c r="H18" s="90" t="s">
        <v>24</v>
      </c>
      <c r="I18" s="93" t="s">
        <v>57</v>
      </c>
      <c r="J18" s="100"/>
    </row>
    <row r="19" spans="1:16" ht="28.5" x14ac:dyDescent="0.25">
      <c r="A19" s="101" t="s">
        <v>359</v>
      </c>
      <c r="B19" s="102" t="s">
        <v>57</v>
      </c>
      <c r="C19" s="109" t="s">
        <v>360</v>
      </c>
      <c r="D19" s="109" t="s">
        <v>361</v>
      </c>
      <c r="E19" s="109" t="s">
        <v>362</v>
      </c>
      <c r="F19" s="110" t="s">
        <v>363</v>
      </c>
      <c r="G19" s="113">
        <v>1214117</v>
      </c>
      <c r="H19" s="105" t="s">
        <v>57</v>
      </c>
      <c r="I19" s="105" t="s">
        <v>24</v>
      </c>
      <c r="J19" s="106"/>
    </row>
    <row r="20" spans="1:16" ht="28.5" x14ac:dyDescent="0.25">
      <c r="A20" s="101" t="s">
        <v>359</v>
      </c>
      <c r="B20" s="107" t="s">
        <v>57</v>
      </c>
      <c r="C20" s="114" t="s">
        <v>360</v>
      </c>
      <c r="D20" s="114" t="s">
        <v>361</v>
      </c>
      <c r="E20" s="114" t="s">
        <v>364</v>
      </c>
      <c r="F20" s="115" t="s">
        <v>365</v>
      </c>
      <c r="G20" s="167">
        <v>696321</v>
      </c>
      <c r="H20" s="107" t="s">
        <v>24</v>
      </c>
      <c r="I20" s="107" t="s">
        <v>24</v>
      </c>
      <c r="J20" s="108"/>
    </row>
    <row r="21" spans="1:16" ht="28.5" x14ac:dyDescent="0.25">
      <c r="A21" s="101" t="s">
        <v>359</v>
      </c>
      <c r="B21" s="102" t="s">
        <v>57</v>
      </c>
      <c r="C21" s="109" t="s">
        <v>366</v>
      </c>
      <c r="D21" s="109" t="s">
        <v>367</v>
      </c>
      <c r="E21" s="109" t="s">
        <v>364</v>
      </c>
      <c r="F21" s="110" t="s">
        <v>368</v>
      </c>
      <c r="G21" s="111">
        <v>534900</v>
      </c>
      <c r="H21" s="105" t="s">
        <v>24</v>
      </c>
      <c r="I21" s="105" t="s">
        <v>24</v>
      </c>
      <c r="J21" s="112"/>
    </row>
    <row r="22" spans="1:16" ht="28.5" x14ac:dyDescent="0.25">
      <c r="A22" s="101" t="s">
        <v>359</v>
      </c>
      <c r="B22" s="107" t="s">
        <v>57</v>
      </c>
      <c r="C22" s="114" t="s">
        <v>360</v>
      </c>
      <c r="D22" s="114" t="s">
        <v>361</v>
      </c>
      <c r="E22" s="114" t="s">
        <v>369</v>
      </c>
      <c r="F22" s="115" t="s">
        <v>370</v>
      </c>
      <c r="G22" s="167">
        <v>1221779</v>
      </c>
      <c r="H22" s="107" t="s">
        <v>24</v>
      </c>
      <c r="I22" s="107" t="s">
        <v>24</v>
      </c>
      <c r="J22" s="108"/>
    </row>
    <row r="23" spans="1:16" ht="28.5" x14ac:dyDescent="0.25">
      <c r="A23" s="101" t="s">
        <v>359</v>
      </c>
      <c r="B23" s="102" t="s">
        <v>57</v>
      </c>
      <c r="C23" s="109" t="s">
        <v>366</v>
      </c>
      <c r="D23" s="109" t="s">
        <v>367</v>
      </c>
      <c r="E23" s="109" t="s">
        <v>369</v>
      </c>
      <c r="F23" s="110" t="s">
        <v>371</v>
      </c>
      <c r="G23" s="113">
        <v>598990</v>
      </c>
      <c r="H23" s="105" t="s">
        <v>24</v>
      </c>
      <c r="I23" s="102" t="s">
        <v>57</v>
      </c>
      <c r="J23" s="37"/>
    </row>
    <row r="24" spans="1:16" ht="28.5" x14ac:dyDescent="0.25">
      <c r="A24" s="101" t="s">
        <v>359</v>
      </c>
      <c r="B24" s="107" t="s">
        <v>57</v>
      </c>
      <c r="C24" s="114" t="s">
        <v>360</v>
      </c>
      <c r="D24" s="114" t="s">
        <v>361</v>
      </c>
      <c r="E24" s="114" t="s">
        <v>372</v>
      </c>
      <c r="F24" s="115" t="s">
        <v>373</v>
      </c>
      <c r="G24" s="116">
        <v>1049920</v>
      </c>
      <c r="H24" s="107" t="s">
        <v>57</v>
      </c>
      <c r="I24" s="107" t="s">
        <v>24</v>
      </c>
      <c r="J24" s="108"/>
    </row>
    <row r="25" spans="1:16" ht="28.5" x14ac:dyDescent="0.25">
      <c r="A25" s="101" t="s">
        <v>359</v>
      </c>
      <c r="B25" s="102" t="s">
        <v>57</v>
      </c>
      <c r="C25" s="109" t="s">
        <v>366</v>
      </c>
      <c r="D25" s="109" t="s">
        <v>367</v>
      </c>
      <c r="E25" s="109" t="s">
        <v>372</v>
      </c>
      <c r="F25" s="110" t="s">
        <v>374</v>
      </c>
      <c r="G25" s="111">
        <v>939900</v>
      </c>
      <c r="H25" s="102" t="s">
        <v>57</v>
      </c>
      <c r="I25" s="105" t="s">
        <v>24</v>
      </c>
      <c r="J25" s="112"/>
      <c r="M25"/>
      <c r="N25"/>
      <c r="O25"/>
      <c r="P25"/>
    </row>
    <row r="26" spans="1:16" ht="28.5" x14ac:dyDescent="0.25">
      <c r="A26" s="101" t="s">
        <v>359</v>
      </c>
      <c r="B26" s="107" t="s">
        <v>57</v>
      </c>
      <c r="C26" s="114" t="s">
        <v>375</v>
      </c>
      <c r="D26" s="114" t="s">
        <v>376</v>
      </c>
      <c r="E26" s="114" t="s">
        <v>372</v>
      </c>
      <c r="F26" s="115" t="s">
        <v>377</v>
      </c>
      <c r="G26" s="116">
        <v>968325</v>
      </c>
      <c r="H26" s="117"/>
      <c r="I26" s="117"/>
      <c r="J26" s="117"/>
      <c r="M26"/>
      <c r="N26"/>
      <c r="O26"/>
      <c r="P26"/>
    </row>
    <row r="27" spans="1:16" x14ac:dyDescent="0.25">
      <c r="A27" s="101" t="s">
        <v>359</v>
      </c>
      <c r="B27" s="102" t="s">
        <v>57</v>
      </c>
      <c r="C27" s="109" t="s">
        <v>342</v>
      </c>
      <c r="D27" s="109" t="s">
        <v>343</v>
      </c>
      <c r="E27" s="109" t="s">
        <v>378</v>
      </c>
      <c r="F27" s="110" t="s">
        <v>379</v>
      </c>
      <c r="G27" s="111">
        <v>461162</v>
      </c>
      <c r="H27" s="102" t="s">
        <v>24</v>
      </c>
      <c r="I27" s="102" t="s">
        <v>24</v>
      </c>
      <c r="J27" s="112"/>
    </row>
    <row r="28" spans="1:16" ht="28.5" x14ac:dyDescent="0.25">
      <c r="A28" s="101" t="s">
        <v>359</v>
      </c>
      <c r="B28" s="107" t="s">
        <v>57</v>
      </c>
      <c r="C28" s="114" t="s">
        <v>360</v>
      </c>
      <c r="D28" s="114" t="s">
        <v>361</v>
      </c>
      <c r="E28" s="114" t="s">
        <v>378</v>
      </c>
      <c r="F28" s="115" t="s">
        <v>380</v>
      </c>
      <c r="G28" s="116">
        <v>684603</v>
      </c>
      <c r="H28" s="107" t="s">
        <v>24</v>
      </c>
      <c r="I28" s="107" t="s">
        <v>24</v>
      </c>
      <c r="J28" s="108"/>
    </row>
    <row r="29" spans="1:16" x14ac:dyDescent="0.25">
      <c r="A29" s="101" t="s">
        <v>359</v>
      </c>
      <c r="B29" s="102" t="s">
        <v>57</v>
      </c>
      <c r="C29" s="109" t="s">
        <v>366</v>
      </c>
      <c r="D29" s="109" t="s">
        <v>367</v>
      </c>
      <c r="E29" s="109" t="s">
        <v>378</v>
      </c>
      <c r="F29" s="110" t="s">
        <v>381</v>
      </c>
      <c r="G29" s="111">
        <v>529900</v>
      </c>
      <c r="H29" s="105" t="s">
        <v>24</v>
      </c>
      <c r="I29" s="105" t="s">
        <v>24</v>
      </c>
      <c r="J29" s="112"/>
    </row>
    <row r="30" spans="1:16" ht="28.5" x14ac:dyDescent="0.25">
      <c r="A30" s="101" t="s">
        <v>359</v>
      </c>
      <c r="B30" s="107" t="s">
        <v>57</v>
      </c>
      <c r="C30" s="114" t="s">
        <v>360</v>
      </c>
      <c r="D30" s="114" t="s">
        <v>361</v>
      </c>
      <c r="E30" s="114" t="s">
        <v>382</v>
      </c>
      <c r="F30" s="115" t="s">
        <v>383</v>
      </c>
      <c r="G30" s="116">
        <v>1198917</v>
      </c>
      <c r="H30" s="107" t="s">
        <v>24</v>
      </c>
      <c r="I30" s="107" t="s">
        <v>24</v>
      </c>
      <c r="J30" s="108"/>
    </row>
    <row r="31" spans="1:16" x14ac:dyDescent="0.25">
      <c r="A31" s="101" t="s">
        <v>359</v>
      </c>
      <c r="B31" s="102" t="s">
        <v>57</v>
      </c>
      <c r="C31" s="109" t="s">
        <v>366</v>
      </c>
      <c r="D31" s="109" t="s">
        <v>367</v>
      </c>
      <c r="E31" s="109" t="s">
        <v>382</v>
      </c>
      <c r="F31" s="110" t="s">
        <v>384</v>
      </c>
      <c r="G31" s="111">
        <v>594990</v>
      </c>
      <c r="H31" s="105" t="s">
        <v>24</v>
      </c>
      <c r="I31" s="102" t="s">
        <v>57</v>
      </c>
      <c r="J31" s="112"/>
    </row>
    <row r="32" spans="1:16" ht="28.5" x14ac:dyDescent="0.25">
      <c r="A32" s="101" t="s">
        <v>359</v>
      </c>
      <c r="B32" s="107" t="s">
        <v>57</v>
      </c>
      <c r="C32" s="114" t="s">
        <v>360</v>
      </c>
      <c r="D32" s="114" t="s">
        <v>361</v>
      </c>
      <c r="E32" s="114" t="s">
        <v>385</v>
      </c>
      <c r="F32" s="115" t="s">
        <v>386</v>
      </c>
      <c r="G32" s="116">
        <v>1038402</v>
      </c>
      <c r="H32" s="107" t="s">
        <v>57</v>
      </c>
      <c r="I32" s="107" t="s">
        <v>24</v>
      </c>
      <c r="J32" s="108"/>
    </row>
    <row r="33" spans="1:10" ht="28.5" x14ac:dyDescent="0.25">
      <c r="A33" s="101" t="s">
        <v>359</v>
      </c>
      <c r="B33" s="102" t="s">
        <v>57</v>
      </c>
      <c r="C33" s="109" t="s">
        <v>366</v>
      </c>
      <c r="D33" s="109" t="s">
        <v>367</v>
      </c>
      <c r="E33" s="109" t="s">
        <v>385</v>
      </c>
      <c r="F33" s="110" t="s">
        <v>387</v>
      </c>
      <c r="G33" s="111">
        <v>934900</v>
      </c>
      <c r="H33" s="102" t="s">
        <v>57</v>
      </c>
      <c r="I33" s="105" t="s">
        <v>24</v>
      </c>
      <c r="J33" s="112"/>
    </row>
    <row r="34" spans="1:10" ht="28.5" x14ac:dyDescent="0.25">
      <c r="A34" s="101" t="s">
        <v>359</v>
      </c>
      <c r="B34" s="107" t="s">
        <v>57</v>
      </c>
      <c r="C34" s="114" t="s">
        <v>375</v>
      </c>
      <c r="D34" s="114" t="s">
        <v>376</v>
      </c>
      <c r="E34" s="114" t="s">
        <v>385</v>
      </c>
      <c r="F34" s="115" t="s">
        <v>377</v>
      </c>
      <c r="G34" s="116">
        <v>974218</v>
      </c>
      <c r="H34" s="117"/>
      <c r="I34" s="117"/>
      <c r="J34" s="117"/>
    </row>
    <row r="35" spans="1:10" x14ac:dyDescent="0.25">
      <c r="A35" s="101" t="s">
        <v>359</v>
      </c>
      <c r="B35" s="102" t="s">
        <v>57</v>
      </c>
      <c r="C35" s="109" t="s">
        <v>342</v>
      </c>
      <c r="D35" s="109" t="s">
        <v>343</v>
      </c>
      <c r="E35" s="109" t="s">
        <v>388</v>
      </c>
      <c r="F35" s="110" t="s">
        <v>379</v>
      </c>
      <c r="G35" s="111">
        <v>454090</v>
      </c>
      <c r="H35" s="102" t="s">
        <v>24</v>
      </c>
      <c r="I35" s="102" t="s">
        <v>24</v>
      </c>
      <c r="J35" s="112"/>
    </row>
    <row r="36" spans="1:10" ht="28.5" x14ac:dyDescent="0.25">
      <c r="A36" s="101" t="s">
        <v>359</v>
      </c>
      <c r="B36" s="107" t="s">
        <v>57</v>
      </c>
      <c r="C36" s="114" t="s">
        <v>360</v>
      </c>
      <c r="D36" s="114" t="s">
        <v>361</v>
      </c>
      <c r="E36" s="114" t="s">
        <v>388</v>
      </c>
      <c r="F36" s="115" t="s">
        <v>389</v>
      </c>
      <c r="G36" s="116">
        <v>716511</v>
      </c>
      <c r="H36" s="107" t="s">
        <v>24</v>
      </c>
      <c r="I36" s="107" t="s">
        <v>24</v>
      </c>
      <c r="J36" s="108"/>
    </row>
    <row r="37" spans="1:10" ht="28.5" x14ac:dyDescent="0.25">
      <c r="A37" s="101" t="s">
        <v>359</v>
      </c>
      <c r="B37" s="102" t="s">
        <v>57</v>
      </c>
      <c r="C37" s="109" t="s">
        <v>360</v>
      </c>
      <c r="D37" s="109" t="s">
        <v>361</v>
      </c>
      <c r="E37" s="109" t="s">
        <v>390</v>
      </c>
      <c r="F37" s="110" t="s">
        <v>391</v>
      </c>
      <c r="G37" s="111">
        <v>1029283</v>
      </c>
      <c r="H37" s="105" t="s">
        <v>24</v>
      </c>
      <c r="I37" s="105" t="s">
        <v>57</v>
      </c>
      <c r="J37" s="106"/>
    </row>
    <row r="38" spans="1:10" ht="28.5" x14ac:dyDescent="0.25">
      <c r="A38" s="101" t="s">
        <v>359</v>
      </c>
      <c r="B38" s="107" t="s">
        <v>57</v>
      </c>
      <c r="C38" s="114" t="s">
        <v>360</v>
      </c>
      <c r="D38" s="114" t="s">
        <v>361</v>
      </c>
      <c r="E38" s="114" t="s">
        <v>392</v>
      </c>
      <c r="F38" s="115" t="s">
        <v>386</v>
      </c>
      <c r="G38" s="116">
        <v>1029283</v>
      </c>
      <c r="H38" s="107" t="s">
        <v>57</v>
      </c>
      <c r="I38" s="107" t="s">
        <v>24</v>
      </c>
      <c r="J38" s="108"/>
    </row>
    <row r="39" spans="1:10" ht="28.5" x14ac:dyDescent="0.25">
      <c r="A39" s="101" t="s">
        <v>359</v>
      </c>
      <c r="B39" s="102" t="s">
        <v>57</v>
      </c>
      <c r="C39" s="109" t="s">
        <v>360</v>
      </c>
      <c r="D39" s="109" t="s">
        <v>361</v>
      </c>
      <c r="E39" s="109" t="s">
        <v>393</v>
      </c>
      <c r="F39" s="110" t="s">
        <v>394</v>
      </c>
      <c r="G39" s="111">
        <v>629122</v>
      </c>
      <c r="H39" s="105" t="s">
        <v>24</v>
      </c>
      <c r="I39" s="105" t="s">
        <v>57</v>
      </c>
      <c r="J39" s="112"/>
    </row>
    <row r="40" spans="1:10" x14ac:dyDescent="0.25">
      <c r="A40" s="101" t="s">
        <v>359</v>
      </c>
      <c r="B40" s="107" t="s">
        <v>57</v>
      </c>
      <c r="C40" s="114" t="s">
        <v>395</v>
      </c>
      <c r="D40" s="114" t="s">
        <v>396</v>
      </c>
      <c r="E40" s="114" t="s">
        <v>393</v>
      </c>
      <c r="F40" s="115" t="s">
        <v>397</v>
      </c>
      <c r="G40" s="116">
        <v>172472</v>
      </c>
      <c r="H40" s="107" t="s">
        <v>24</v>
      </c>
      <c r="I40" s="119" t="s">
        <v>57</v>
      </c>
      <c r="J40" s="117"/>
    </row>
    <row r="41" spans="1:10" ht="28.5" x14ac:dyDescent="0.25">
      <c r="A41" s="101" t="s">
        <v>359</v>
      </c>
      <c r="B41" s="102" t="s">
        <v>57</v>
      </c>
      <c r="C41" s="109" t="s">
        <v>360</v>
      </c>
      <c r="D41" s="109" t="s">
        <v>361</v>
      </c>
      <c r="E41" s="109" t="s">
        <v>398</v>
      </c>
      <c r="F41" s="110" t="s">
        <v>394</v>
      </c>
      <c r="G41" s="111">
        <v>532704</v>
      </c>
      <c r="H41" s="105" t="s">
        <v>24</v>
      </c>
      <c r="I41" s="105" t="s">
        <v>57</v>
      </c>
      <c r="J41" s="112"/>
    </row>
    <row r="42" spans="1:10" ht="28.5" x14ac:dyDescent="0.25">
      <c r="A42" s="101" t="s">
        <v>359</v>
      </c>
      <c r="B42" s="107" t="s">
        <v>57</v>
      </c>
      <c r="C42" s="114" t="s">
        <v>360</v>
      </c>
      <c r="D42" s="114" t="s">
        <v>361</v>
      </c>
      <c r="E42" s="114" t="s">
        <v>399</v>
      </c>
      <c r="F42" s="115" t="s">
        <v>394</v>
      </c>
      <c r="G42" s="116">
        <v>615966</v>
      </c>
      <c r="H42" s="107" t="s">
        <v>24</v>
      </c>
      <c r="I42" s="107" t="s">
        <v>57</v>
      </c>
      <c r="J42" s="117"/>
    </row>
    <row r="43" spans="1:10" x14ac:dyDescent="0.25">
      <c r="A43" s="101" t="s">
        <v>359</v>
      </c>
      <c r="B43" s="102" t="s">
        <v>57</v>
      </c>
      <c r="C43" s="109" t="s">
        <v>395</v>
      </c>
      <c r="D43" s="109" t="s">
        <v>396</v>
      </c>
      <c r="E43" s="109" t="s">
        <v>399</v>
      </c>
      <c r="F43" s="110" t="s">
        <v>397</v>
      </c>
      <c r="G43" s="111">
        <v>170528</v>
      </c>
      <c r="H43" s="105" t="s">
        <v>24</v>
      </c>
      <c r="I43" s="105" t="s">
        <v>57</v>
      </c>
      <c r="J43" s="112"/>
    </row>
    <row r="44" spans="1:10" ht="28.5" x14ac:dyDescent="0.25">
      <c r="A44" s="101" t="s">
        <v>359</v>
      </c>
      <c r="B44" s="107" t="s">
        <v>57</v>
      </c>
      <c r="C44" s="114" t="s">
        <v>360</v>
      </c>
      <c r="D44" s="114" t="s">
        <v>361</v>
      </c>
      <c r="E44" s="114" t="s">
        <v>400</v>
      </c>
      <c r="F44" s="115" t="s">
        <v>394</v>
      </c>
      <c r="G44" s="116">
        <v>504346</v>
      </c>
      <c r="H44" s="107" t="s">
        <v>24</v>
      </c>
      <c r="I44" s="107" t="s">
        <v>57</v>
      </c>
      <c r="J44" s="117"/>
    </row>
    <row r="45" spans="1:10" ht="28.5" x14ac:dyDescent="0.25">
      <c r="A45" s="101" t="s">
        <v>359</v>
      </c>
      <c r="B45" s="102" t="s">
        <v>57</v>
      </c>
      <c r="C45" s="109" t="s">
        <v>366</v>
      </c>
      <c r="D45" s="109" t="s">
        <v>367</v>
      </c>
      <c r="E45" s="109" t="s">
        <v>401</v>
      </c>
      <c r="F45" s="110" t="s">
        <v>402</v>
      </c>
      <c r="G45" s="111">
        <v>849990</v>
      </c>
      <c r="H45" s="105" t="s">
        <v>24</v>
      </c>
      <c r="I45" s="105" t="s">
        <v>24</v>
      </c>
      <c r="J45" s="112"/>
    </row>
    <row r="46" spans="1:10" ht="28.5" x14ac:dyDescent="0.25">
      <c r="A46" s="101" t="s">
        <v>359</v>
      </c>
      <c r="B46" s="107" t="s">
        <v>57</v>
      </c>
      <c r="C46" s="114" t="s">
        <v>366</v>
      </c>
      <c r="D46" s="114" t="s">
        <v>367</v>
      </c>
      <c r="E46" s="114" t="s">
        <v>403</v>
      </c>
      <c r="F46" s="115" t="s">
        <v>404</v>
      </c>
      <c r="G46" s="116">
        <v>1420990</v>
      </c>
      <c r="H46" s="107" t="s">
        <v>57</v>
      </c>
      <c r="I46" s="119" t="s">
        <v>24</v>
      </c>
      <c r="J46" s="117"/>
    </row>
    <row r="47" spans="1:10" ht="28.5" hidden="1" x14ac:dyDescent="0.25">
      <c r="A47" s="101" t="s">
        <v>359</v>
      </c>
      <c r="B47" s="102" t="s">
        <v>24</v>
      </c>
      <c r="C47" s="103" t="s">
        <v>360</v>
      </c>
      <c r="D47" s="103" t="s">
        <v>361</v>
      </c>
      <c r="E47" s="103" t="s">
        <v>405</v>
      </c>
      <c r="F47" s="104" t="s">
        <v>406</v>
      </c>
      <c r="G47" s="118">
        <v>763762</v>
      </c>
      <c r="H47" s="105" t="s">
        <v>24</v>
      </c>
      <c r="I47" s="105" t="s">
        <v>24</v>
      </c>
      <c r="J47" s="120" t="s">
        <v>31</v>
      </c>
    </row>
    <row r="48" spans="1:10" x14ac:dyDescent="0.25">
      <c r="A48" s="101" t="s">
        <v>359</v>
      </c>
      <c r="B48" s="107" t="s">
        <v>24</v>
      </c>
      <c r="C48" s="114" t="s">
        <v>342</v>
      </c>
      <c r="D48" s="114" t="s">
        <v>343</v>
      </c>
      <c r="E48" s="114" t="s">
        <v>382</v>
      </c>
      <c r="F48" s="115" t="s">
        <v>407</v>
      </c>
      <c r="G48" s="116">
        <v>539288</v>
      </c>
      <c r="H48" s="107" t="s">
        <v>24</v>
      </c>
      <c r="I48" s="107" t="s">
        <v>24</v>
      </c>
      <c r="J48" s="117"/>
    </row>
    <row r="49" spans="1:10" ht="28.5" x14ac:dyDescent="0.25">
      <c r="A49" s="101" t="s">
        <v>359</v>
      </c>
      <c r="B49" s="102" t="s">
        <v>24</v>
      </c>
      <c r="C49" s="109" t="s">
        <v>342</v>
      </c>
      <c r="D49" s="109" t="s">
        <v>343</v>
      </c>
      <c r="E49" s="109" t="s">
        <v>408</v>
      </c>
      <c r="F49" s="110" t="s">
        <v>409</v>
      </c>
      <c r="G49" s="111">
        <v>970253</v>
      </c>
      <c r="H49" s="105" t="s">
        <v>57</v>
      </c>
      <c r="I49" s="105" t="s">
        <v>24</v>
      </c>
      <c r="J49" s="112"/>
    </row>
    <row r="50" spans="1:10" x14ac:dyDescent="0.25">
      <c r="A50" s="101" t="s">
        <v>359</v>
      </c>
      <c r="B50" s="107" t="s">
        <v>24</v>
      </c>
      <c r="C50" s="114" t="s">
        <v>342</v>
      </c>
      <c r="D50" s="114" t="s">
        <v>343</v>
      </c>
      <c r="E50" s="114" t="s">
        <v>390</v>
      </c>
      <c r="F50" s="114" t="s">
        <v>407</v>
      </c>
      <c r="G50" s="116">
        <v>501729</v>
      </c>
      <c r="H50" s="107" t="s">
        <v>24</v>
      </c>
      <c r="I50" s="107" t="s">
        <v>24</v>
      </c>
      <c r="J50" s="117"/>
    </row>
    <row r="51" spans="1:10" ht="28.5" x14ac:dyDescent="0.25">
      <c r="A51" s="101" t="s">
        <v>359</v>
      </c>
      <c r="B51" s="102" t="s">
        <v>24</v>
      </c>
      <c r="C51" s="109" t="s">
        <v>342</v>
      </c>
      <c r="D51" s="109" t="s">
        <v>343</v>
      </c>
      <c r="E51" s="109" t="s">
        <v>392</v>
      </c>
      <c r="F51" s="109" t="s">
        <v>409</v>
      </c>
      <c r="G51" s="111">
        <v>931869</v>
      </c>
      <c r="H51" s="105" t="s">
        <v>57</v>
      </c>
      <c r="I51" s="105" t="s">
        <v>24</v>
      </c>
      <c r="J51" s="112"/>
    </row>
    <row r="52" spans="1:10" hidden="1" x14ac:dyDescent="0.25">
      <c r="A52" s="203" t="s">
        <v>359</v>
      </c>
      <c r="B52" s="204" t="s">
        <v>24</v>
      </c>
      <c r="C52" s="205" t="s">
        <v>395</v>
      </c>
      <c r="D52" s="205" t="s">
        <v>396</v>
      </c>
      <c r="E52" s="205" t="s">
        <v>398</v>
      </c>
      <c r="F52" s="205" t="s">
        <v>397</v>
      </c>
      <c r="G52" s="206">
        <v>208710</v>
      </c>
      <c r="H52" s="204" t="s">
        <v>24</v>
      </c>
      <c r="I52" s="204" t="s">
        <v>57</v>
      </c>
      <c r="J52" s="208" t="s">
        <v>31</v>
      </c>
    </row>
    <row r="53" spans="1:10" hidden="1" x14ac:dyDescent="0.25">
      <c r="A53" s="203" t="s">
        <v>359</v>
      </c>
      <c r="B53" s="204" t="s">
        <v>24</v>
      </c>
      <c r="C53" s="205" t="s">
        <v>395</v>
      </c>
      <c r="D53" s="205" t="s">
        <v>396</v>
      </c>
      <c r="E53" s="205" t="s">
        <v>400</v>
      </c>
      <c r="F53" s="205" t="s">
        <v>397</v>
      </c>
      <c r="G53" s="206">
        <v>204390</v>
      </c>
      <c r="H53" s="204" t="s">
        <v>24</v>
      </c>
      <c r="I53" s="204" t="s">
        <v>57</v>
      </c>
      <c r="J53" s="208" t="s">
        <v>31</v>
      </c>
    </row>
    <row r="54" spans="1:10" ht="28.5" x14ac:dyDescent="0.25">
      <c r="A54" s="101" t="s">
        <v>359</v>
      </c>
      <c r="B54" s="107" t="s">
        <v>24</v>
      </c>
      <c r="C54" s="114" t="s">
        <v>342</v>
      </c>
      <c r="D54" s="114" t="s">
        <v>343</v>
      </c>
      <c r="E54" s="114" t="s">
        <v>410</v>
      </c>
      <c r="F54" s="114" t="s">
        <v>411</v>
      </c>
      <c r="G54" s="116">
        <v>582058</v>
      </c>
      <c r="H54" s="107" t="s">
        <v>57</v>
      </c>
      <c r="I54" s="107" t="s">
        <v>24</v>
      </c>
      <c r="J54" s="117"/>
    </row>
    <row r="55" spans="1:10" ht="28.5" x14ac:dyDescent="0.25">
      <c r="A55" s="101" t="s">
        <v>359</v>
      </c>
      <c r="B55" s="102" t="s">
        <v>24</v>
      </c>
      <c r="C55" s="109" t="s">
        <v>395</v>
      </c>
      <c r="D55" s="109" t="s">
        <v>396</v>
      </c>
      <c r="E55" s="109" t="s">
        <v>410</v>
      </c>
      <c r="F55" s="109" t="s">
        <v>412</v>
      </c>
      <c r="G55" s="111">
        <v>471881</v>
      </c>
      <c r="H55" s="105" t="s">
        <v>57</v>
      </c>
      <c r="I55" s="105" t="s">
        <v>24</v>
      </c>
      <c r="J55" s="112"/>
    </row>
    <row r="56" spans="1:10" x14ac:dyDescent="0.25">
      <c r="A56" s="121" t="s">
        <v>413</v>
      </c>
      <c r="B56" s="122" t="s">
        <v>57</v>
      </c>
      <c r="C56" s="123" t="s">
        <v>395</v>
      </c>
      <c r="D56" s="123" t="s">
        <v>396</v>
      </c>
      <c r="E56" s="123" t="s">
        <v>414</v>
      </c>
      <c r="F56" s="123" t="s">
        <v>415</v>
      </c>
      <c r="G56" s="124">
        <v>197199.68</v>
      </c>
      <c r="H56" s="126" t="s">
        <v>24</v>
      </c>
      <c r="I56" s="126" t="s">
        <v>57</v>
      </c>
      <c r="J56" s="125"/>
    </row>
    <row r="57" spans="1:10" ht="28.5" x14ac:dyDescent="0.25">
      <c r="A57" s="121" t="s">
        <v>413</v>
      </c>
      <c r="B57" s="127" t="s">
        <v>57</v>
      </c>
      <c r="C57" s="128" t="s">
        <v>395</v>
      </c>
      <c r="D57" s="128" t="s">
        <v>396</v>
      </c>
      <c r="E57" s="128" t="s">
        <v>416</v>
      </c>
      <c r="F57" s="128" t="s">
        <v>417</v>
      </c>
      <c r="G57" s="129">
        <v>399098</v>
      </c>
      <c r="H57" s="131" t="s">
        <v>24</v>
      </c>
      <c r="I57" s="131" t="s">
        <v>57</v>
      </c>
      <c r="J57" s="130"/>
    </row>
    <row r="58" spans="1:10" x14ac:dyDescent="0.25">
      <c r="A58" s="121" t="s">
        <v>413</v>
      </c>
      <c r="B58" s="122" t="s">
        <v>57</v>
      </c>
      <c r="C58" s="123" t="s">
        <v>395</v>
      </c>
      <c r="D58" s="123" t="s">
        <v>396</v>
      </c>
      <c r="E58" s="123" t="s">
        <v>418</v>
      </c>
      <c r="F58" s="123" t="s">
        <v>415</v>
      </c>
      <c r="G58" s="124">
        <v>194499.68</v>
      </c>
      <c r="H58" s="126" t="s">
        <v>24</v>
      </c>
      <c r="I58" s="126" t="s">
        <v>57</v>
      </c>
      <c r="J58" s="125"/>
    </row>
    <row r="59" spans="1:10" ht="28.5" x14ac:dyDescent="0.25">
      <c r="A59" s="121" t="s">
        <v>413</v>
      </c>
      <c r="B59" s="127" t="s">
        <v>57</v>
      </c>
      <c r="C59" s="128" t="s">
        <v>395</v>
      </c>
      <c r="D59" s="128" t="s">
        <v>396</v>
      </c>
      <c r="E59" s="128" t="s">
        <v>419</v>
      </c>
      <c r="F59" s="128" t="s">
        <v>417</v>
      </c>
      <c r="G59" s="129">
        <v>392798</v>
      </c>
      <c r="H59" s="131" t="s">
        <v>24</v>
      </c>
      <c r="I59" s="131" t="s">
        <v>57</v>
      </c>
      <c r="J59" s="130"/>
    </row>
    <row r="60" spans="1:10" x14ac:dyDescent="0.25">
      <c r="A60" s="121" t="s">
        <v>413</v>
      </c>
      <c r="B60" s="122" t="s">
        <v>57</v>
      </c>
      <c r="C60" s="123" t="s">
        <v>395</v>
      </c>
      <c r="D60" s="123" t="s">
        <v>396</v>
      </c>
      <c r="E60" s="123" t="s">
        <v>420</v>
      </c>
      <c r="F60" s="123" t="s">
        <v>415</v>
      </c>
      <c r="G60" s="124">
        <v>191799.67999999999</v>
      </c>
      <c r="H60" s="126" t="s">
        <v>24</v>
      </c>
      <c r="I60" s="126" t="s">
        <v>57</v>
      </c>
      <c r="J60" s="125"/>
    </row>
    <row r="61" spans="1:10" ht="28.5" x14ac:dyDescent="0.25">
      <c r="A61" s="121" t="s">
        <v>413</v>
      </c>
      <c r="B61" s="127" t="s">
        <v>57</v>
      </c>
      <c r="C61" s="128" t="s">
        <v>395</v>
      </c>
      <c r="D61" s="128" t="s">
        <v>396</v>
      </c>
      <c r="E61" s="128" t="s">
        <v>421</v>
      </c>
      <c r="F61" s="128" t="s">
        <v>417</v>
      </c>
      <c r="G61" s="129">
        <v>383348</v>
      </c>
      <c r="H61" s="131" t="s">
        <v>24</v>
      </c>
      <c r="I61" s="131" t="s">
        <v>57</v>
      </c>
      <c r="J61" s="130"/>
    </row>
    <row r="62" spans="1:10" x14ac:dyDescent="0.25">
      <c r="A62" s="121" t="s">
        <v>413</v>
      </c>
      <c r="B62" s="122" t="s">
        <v>57</v>
      </c>
      <c r="C62" s="123" t="s">
        <v>395</v>
      </c>
      <c r="D62" s="123" t="s">
        <v>396</v>
      </c>
      <c r="E62" s="123" t="s">
        <v>422</v>
      </c>
      <c r="F62" s="123" t="s">
        <v>415</v>
      </c>
      <c r="G62" s="124">
        <v>186399.68</v>
      </c>
      <c r="H62" s="126" t="s">
        <v>24</v>
      </c>
      <c r="I62" s="126" t="s">
        <v>57</v>
      </c>
      <c r="J62" s="125"/>
    </row>
    <row r="63" spans="1:10" ht="28.5" hidden="1" x14ac:dyDescent="0.25">
      <c r="A63" s="203" t="s">
        <v>413</v>
      </c>
      <c r="B63" s="204" t="s">
        <v>24</v>
      </c>
      <c r="C63" s="205" t="s">
        <v>395</v>
      </c>
      <c r="D63" s="205" t="s">
        <v>396</v>
      </c>
      <c r="E63" s="205" t="s">
        <v>423</v>
      </c>
      <c r="F63" s="205" t="s">
        <v>424</v>
      </c>
      <c r="G63" s="206">
        <v>849426.28</v>
      </c>
      <c r="H63" s="204" t="s">
        <v>57</v>
      </c>
      <c r="I63" s="204" t="s">
        <v>24</v>
      </c>
      <c r="J63" s="207" t="s">
        <v>31</v>
      </c>
    </row>
    <row r="64" spans="1:10" ht="28.5" hidden="1" x14ac:dyDescent="0.25">
      <c r="A64" s="203" t="s">
        <v>413</v>
      </c>
      <c r="B64" s="204" t="s">
        <v>24</v>
      </c>
      <c r="C64" s="205" t="s">
        <v>395</v>
      </c>
      <c r="D64" s="205" t="s">
        <v>396</v>
      </c>
      <c r="E64" s="205" t="s">
        <v>425</v>
      </c>
      <c r="F64" s="205" t="s">
        <v>424</v>
      </c>
      <c r="G64" s="206">
        <v>842946.28</v>
      </c>
      <c r="H64" s="204" t="s">
        <v>57</v>
      </c>
      <c r="I64" s="204" t="s">
        <v>24</v>
      </c>
      <c r="J64" s="207" t="s">
        <v>31</v>
      </c>
    </row>
    <row r="65" spans="1:10" ht="28.5" x14ac:dyDescent="0.25">
      <c r="A65" s="121" t="s">
        <v>413</v>
      </c>
      <c r="B65" s="122" t="s">
        <v>24</v>
      </c>
      <c r="C65" s="123" t="s">
        <v>395</v>
      </c>
      <c r="D65" s="123" t="s">
        <v>396</v>
      </c>
      <c r="E65" s="128" t="s">
        <v>426</v>
      </c>
      <c r="F65" s="123" t="s">
        <v>427</v>
      </c>
      <c r="G65" s="124">
        <v>478212</v>
      </c>
      <c r="H65" s="126" t="s">
        <v>57</v>
      </c>
      <c r="I65" s="126" t="s">
        <v>24</v>
      </c>
      <c r="J65" s="125"/>
    </row>
    <row r="66" spans="1:10" ht="28.5" x14ac:dyDescent="0.25">
      <c r="A66" s="121" t="s">
        <v>413</v>
      </c>
      <c r="B66" s="127" t="s">
        <v>57</v>
      </c>
      <c r="C66" s="128" t="s">
        <v>395</v>
      </c>
      <c r="D66" s="128" t="s">
        <v>396</v>
      </c>
      <c r="E66" s="128" t="s">
        <v>423</v>
      </c>
      <c r="F66" s="128" t="s">
        <v>428</v>
      </c>
      <c r="G66" s="129">
        <v>174170</v>
      </c>
      <c r="H66" s="131" t="s">
        <v>24</v>
      </c>
      <c r="I66" s="131" t="s">
        <v>24</v>
      </c>
      <c r="J66" s="130"/>
    </row>
    <row r="67" spans="1:10" ht="30" x14ac:dyDescent="0.25">
      <c r="A67" s="132" t="s">
        <v>429</v>
      </c>
      <c r="B67" s="133" t="s">
        <v>57</v>
      </c>
      <c r="C67" s="134" t="s">
        <v>360</v>
      </c>
      <c r="D67" s="134" t="s">
        <v>361</v>
      </c>
      <c r="E67" s="134" t="s">
        <v>430</v>
      </c>
      <c r="F67" s="134" t="s">
        <v>431</v>
      </c>
      <c r="G67" s="135">
        <v>109541</v>
      </c>
      <c r="H67" s="137" t="s">
        <v>24</v>
      </c>
      <c r="I67" s="137" t="s">
        <v>57</v>
      </c>
      <c r="J67" s="136"/>
    </row>
    <row r="68" spans="1:10" ht="30" x14ac:dyDescent="0.25">
      <c r="A68" s="132" t="s">
        <v>429</v>
      </c>
      <c r="B68" s="138" t="s">
        <v>57</v>
      </c>
      <c r="C68" s="139" t="s">
        <v>360</v>
      </c>
      <c r="D68" s="139" t="s">
        <v>361</v>
      </c>
      <c r="E68" s="139" t="s">
        <v>432</v>
      </c>
      <c r="F68" s="139" t="s">
        <v>433</v>
      </c>
      <c r="G68" s="140">
        <v>108172</v>
      </c>
      <c r="H68" s="142" t="s">
        <v>24</v>
      </c>
      <c r="I68" s="142" t="s">
        <v>57</v>
      </c>
      <c r="J68" s="141"/>
    </row>
    <row r="69" spans="1:10" ht="30" x14ac:dyDescent="0.25">
      <c r="A69" s="132" t="s">
        <v>429</v>
      </c>
      <c r="B69" s="133" t="s">
        <v>57</v>
      </c>
      <c r="C69" s="134" t="s">
        <v>342</v>
      </c>
      <c r="D69" s="134" t="s">
        <v>343</v>
      </c>
      <c r="E69" s="134" t="s">
        <v>434</v>
      </c>
      <c r="F69" s="134" t="s">
        <v>435</v>
      </c>
      <c r="G69" s="135">
        <v>99684</v>
      </c>
      <c r="H69" s="137" t="s">
        <v>24</v>
      </c>
      <c r="I69" s="137" t="s">
        <v>57</v>
      </c>
      <c r="J69" s="136"/>
    </row>
    <row r="70" spans="1:10" ht="30" x14ac:dyDescent="0.25">
      <c r="A70" s="132" t="s">
        <v>429</v>
      </c>
      <c r="B70" s="138" t="s">
        <v>24</v>
      </c>
      <c r="C70" s="139" t="s">
        <v>436</v>
      </c>
      <c r="D70" s="139" t="s">
        <v>437</v>
      </c>
      <c r="E70" s="139" t="s">
        <v>430</v>
      </c>
      <c r="F70" s="139" t="s">
        <v>438</v>
      </c>
      <c r="G70" s="140">
        <v>105379</v>
      </c>
      <c r="H70" s="142" t="s">
        <v>24</v>
      </c>
      <c r="I70" s="141"/>
      <c r="J70" s="141"/>
    </row>
    <row r="71" spans="1:10" ht="30" x14ac:dyDescent="0.25">
      <c r="A71" s="132" t="s">
        <v>429</v>
      </c>
      <c r="B71" s="133" t="s">
        <v>57</v>
      </c>
      <c r="C71" s="134" t="s">
        <v>360</v>
      </c>
      <c r="D71" s="134" t="s">
        <v>361</v>
      </c>
      <c r="E71" s="134" t="s">
        <v>434</v>
      </c>
      <c r="F71" s="134" t="s">
        <v>439</v>
      </c>
      <c r="G71" s="135">
        <v>105482</v>
      </c>
      <c r="H71" s="137" t="s">
        <v>24</v>
      </c>
      <c r="I71" s="137" t="s">
        <v>57</v>
      </c>
      <c r="J71" s="136"/>
    </row>
    <row r="72" spans="1:10" ht="30" x14ac:dyDescent="0.25">
      <c r="A72" s="132" t="s">
        <v>429</v>
      </c>
      <c r="B72" s="138" t="s">
        <v>57</v>
      </c>
      <c r="C72" s="139" t="s">
        <v>342</v>
      </c>
      <c r="D72" s="139" t="s">
        <v>343</v>
      </c>
      <c r="E72" s="139" t="s">
        <v>440</v>
      </c>
      <c r="F72" s="139" t="s">
        <v>441</v>
      </c>
      <c r="G72" s="140">
        <v>105431</v>
      </c>
      <c r="H72" s="138" t="s">
        <v>24</v>
      </c>
      <c r="I72" s="142" t="s">
        <v>57</v>
      </c>
      <c r="J72" s="141"/>
    </row>
    <row r="73" spans="1:10" ht="30" x14ac:dyDescent="0.25">
      <c r="A73" s="132" t="s">
        <v>429</v>
      </c>
      <c r="B73" s="138" t="s">
        <v>57</v>
      </c>
      <c r="C73" s="139" t="s">
        <v>436</v>
      </c>
      <c r="D73" s="139" t="s">
        <v>437</v>
      </c>
      <c r="E73" s="139" t="s">
        <v>434</v>
      </c>
      <c r="F73" s="139" t="s">
        <v>442</v>
      </c>
      <c r="G73" s="140">
        <v>117627</v>
      </c>
      <c r="H73" s="142" t="s">
        <v>24</v>
      </c>
      <c r="I73" s="141"/>
      <c r="J73" s="141"/>
    </row>
    <row r="74" spans="1:10" ht="30" x14ac:dyDescent="0.25">
      <c r="A74" s="132" t="s">
        <v>429</v>
      </c>
      <c r="B74" s="138" t="s">
        <v>57</v>
      </c>
      <c r="C74" s="139" t="s">
        <v>360</v>
      </c>
      <c r="D74" s="139" t="s">
        <v>361</v>
      </c>
      <c r="E74" s="139" t="s">
        <v>443</v>
      </c>
      <c r="F74" s="139" t="s">
        <v>444</v>
      </c>
      <c r="G74" s="140">
        <v>104378</v>
      </c>
      <c r="H74" s="142" t="s">
        <v>24</v>
      </c>
      <c r="I74" s="142" t="s">
        <v>57</v>
      </c>
      <c r="J74" s="141"/>
    </row>
    <row r="75" spans="1:10" ht="30" x14ac:dyDescent="0.25">
      <c r="A75" s="132" t="s">
        <v>429</v>
      </c>
      <c r="B75" s="133" t="s">
        <v>57</v>
      </c>
      <c r="C75" s="134" t="s">
        <v>342</v>
      </c>
      <c r="D75" s="134" t="s">
        <v>343</v>
      </c>
      <c r="E75" s="134" t="s">
        <v>445</v>
      </c>
      <c r="F75" s="134" t="s">
        <v>446</v>
      </c>
      <c r="G75" s="135">
        <v>101330</v>
      </c>
      <c r="H75" s="137" t="s">
        <v>24</v>
      </c>
      <c r="I75" s="137" t="s">
        <v>24</v>
      </c>
      <c r="J75" s="136"/>
    </row>
    <row r="76" spans="1:10" ht="30" x14ac:dyDescent="0.25">
      <c r="A76" s="132" t="s">
        <v>429</v>
      </c>
      <c r="B76" s="133" t="s">
        <v>57</v>
      </c>
      <c r="C76" s="134" t="s">
        <v>436</v>
      </c>
      <c r="D76" s="134" t="s">
        <v>437</v>
      </c>
      <c r="E76" s="134" t="s">
        <v>443</v>
      </c>
      <c r="F76" s="134" t="s">
        <v>447</v>
      </c>
      <c r="G76" s="135">
        <v>118657</v>
      </c>
      <c r="H76" s="137" t="s">
        <v>57</v>
      </c>
      <c r="I76" s="137" t="s">
        <v>24</v>
      </c>
      <c r="J76" s="136"/>
    </row>
    <row r="77" spans="1:10" ht="30" x14ac:dyDescent="0.25">
      <c r="A77" s="132" t="s">
        <v>429</v>
      </c>
      <c r="B77" s="133" t="s">
        <v>57</v>
      </c>
      <c r="C77" s="134" t="s">
        <v>360</v>
      </c>
      <c r="D77" s="134" t="s">
        <v>361</v>
      </c>
      <c r="E77" s="134" t="s">
        <v>445</v>
      </c>
      <c r="F77" s="134" t="s">
        <v>448</v>
      </c>
      <c r="G77" s="135">
        <v>104988</v>
      </c>
      <c r="H77" s="137" t="s">
        <v>24</v>
      </c>
      <c r="I77" s="137" t="s">
        <v>57</v>
      </c>
      <c r="J77" s="136"/>
    </row>
    <row r="78" spans="1:10" ht="30" x14ac:dyDescent="0.25">
      <c r="A78" s="132" t="s">
        <v>429</v>
      </c>
      <c r="B78" s="138" t="s">
        <v>57</v>
      </c>
      <c r="C78" s="139" t="s">
        <v>342</v>
      </c>
      <c r="D78" s="139" t="s">
        <v>343</v>
      </c>
      <c r="E78" s="139" t="s">
        <v>449</v>
      </c>
      <c r="F78" s="139" t="s">
        <v>450</v>
      </c>
      <c r="G78" s="140">
        <v>105529</v>
      </c>
      <c r="H78" s="138" t="s">
        <v>24</v>
      </c>
      <c r="I78" s="138" t="s">
        <v>24</v>
      </c>
      <c r="J78" s="141"/>
    </row>
    <row r="79" spans="1:10" ht="30" x14ac:dyDescent="0.25">
      <c r="A79" s="132" t="s">
        <v>429</v>
      </c>
      <c r="B79" s="138" t="s">
        <v>57</v>
      </c>
      <c r="C79" s="139" t="s">
        <v>436</v>
      </c>
      <c r="D79" s="139" t="s">
        <v>437</v>
      </c>
      <c r="E79" s="139" t="s">
        <v>445</v>
      </c>
      <c r="F79" s="139" t="s">
        <v>451</v>
      </c>
      <c r="G79" s="140">
        <v>116385</v>
      </c>
      <c r="H79" s="142" t="s">
        <v>24</v>
      </c>
      <c r="I79" s="142"/>
      <c r="J79" s="141"/>
    </row>
    <row r="80" spans="1:10" ht="30" x14ac:dyDescent="0.25">
      <c r="A80" s="132" t="s">
        <v>429</v>
      </c>
      <c r="B80" s="138" t="s">
        <v>57</v>
      </c>
      <c r="C80" s="139" t="s">
        <v>360</v>
      </c>
      <c r="D80" s="139" t="s">
        <v>361</v>
      </c>
      <c r="E80" s="139" t="s">
        <v>449</v>
      </c>
      <c r="F80" s="139" t="s">
        <v>452</v>
      </c>
      <c r="G80" s="140">
        <v>103895</v>
      </c>
      <c r="H80" s="142" t="s">
        <v>24</v>
      </c>
      <c r="I80" s="142" t="s">
        <v>57</v>
      </c>
      <c r="J80" s="141"/>
    </row>
    <row r="81" spans="1:10" ht="30" x14ac:dyDescent="0.25">
      <c r="A81" s="132" t="s">
        <v>429</v>
      </c>
      <c r="B81" s="133" t="s">
        <v>57</v>
      </c>
      <c r="C81" s="134" t="s">
        <v>342</v>
      </c>
      <c r="D81" s="134" t="s">
        <v>343</v>
      </c>
      <c r="E81" s="134" t="s">
        <v>453</v>
      </c>
      <c r="F81" s="134" t="s">
        <v>435</v>
      </c>
      <c r="G81" s="135">
        <v>105636</v>
      </c>
      <c r="H81" s="137" t="s">
        <v>57</v>
      </c>
      <c r="I81" s="137" t="s">
        <v>24</v>
      </c>
      <c r="J81" s="136"/>
    </row>
    <row r="82" spans="1:10" ht="30" x14ac:dyDescent="0.25">
      <c r="A82" s="132" t="s">
        <v>429</v>
      </c>
      <c r="B82" s="133" t="s">
        <v>57</v>
      </c>
      <c r="C82" s="134" t="s">
        <v>436</v>
      </c>
      <c r="D82" s="134" t="s">
        <v>437</v>
      </c>
      <c r="E82" s="134" t="s">
        <v>449</v>
      </c>
      <c r="F82" s="134" t="s">
        <v>454</v>
      </c>
      <c r="G82" s="135">
        <v>117415</v>
      </c>
      <c r="H82" s="137" t="s">
        <v>24</v>
      </c>
      <c r="I82" s="137"/>
      <c r="J82" s="136"/>
    </row>
    <row r="83" spans="1:10" ht="30" x14ac:dyDescent="0.25">
      <c r="A83" s="132" t="s">
        <v>429</v>
      </c>
      <c r="B83" s="133" t="s">
        <v>57</v>
      </c>
      <c r="C83" s="134" t="s">
        <v>360</v>
      </c>
      <c r="D83" s="134" t="s">
        <v>361</v>
      </c>
      <c r="E83" s="134" t="s">
        <v>453</v>
      </c>
      <c r="F83" s="134" t="s">
        <v>455</v>
      </c>
      <c r="G83" s="135">
        <v>109900</v>
      </c>
      <c r="H83" s="137" t="s">
        <v>24</v>
      </c>
      <c r="I83" s="137" t="s">
        <v>57</v>
      </c>
      <c r="J83" s="136"/>
    </row>
    <row r="84" spans="1:10" ht="30" x14ac:dyDescent="0.25">
      <c r="A84" s="132" t="s">
        <v>429</v>
      </c>
      <c r="B84" s="138" t="s">
        <v>57</v>
      </c>
      <c r="C84" s="139" t="s">
        <v>342</v>
      </c>
      <c r="D84" s="139" t="s">
        <v>343</v>
      </c>
      <c r="E84" s="139" t="s">
        <v>456</v>
      </c>
      <c r="F84" s="139" t="s">
        <v>457</v>
      </c>
      <c r="G84" s="140">
        <v>184040</v>
      </c>
      <c r="H84" s="138" t="s">
        <v>24</v>
      </c>
      <c r="I84" s="142" t="s">
        <v>57</v>
      </c>
      <c r="J84" s="141"/>
    </row>
    <row r="85" spans="1:10" ht="30" x14ac:dyDescent="0.25">
      <c r="A85" s="132" t="s">
        <v>429</v>
      </c>
      <c r="B85" s="138" t="s">
        <v>57</v>
      </c>
      <c r="C85" s="139" t="s">
        <v>436</v>
      </c>
      <c r="D85" s="139" t="s">
        <v>437</v>
      </c>
      <c r="E85" s="139" t="s">
        <v>453</v>
      </c>
      <c r="F85" s="139" t="s">
        <v>442</v>
      </c>
      <c r="G85" s="140">
        <v>120458</v>
      </c>
      <c r="H85" s="142" t="s">
        <v>57</v>
      </c>
      <c r="I85" s="142" t="s">
        <v>24</v>
      </c>
      <c r="J85" s="141"/>
    </row>
    <row r="86" spans="1:10" ht="30" x14ac:dyDescent="0.25">
      <c r="A86" s="132" t="s">
        <v>429</v>
      </c>
      <c r="B86" s="138" t="s">
        <v>57</v>
      </c>
      <c r="C86" s="139" t="s">
        <v>360</v>
      </c>
      <c r="D86" s="139" t="s">
        <v>361</v>
      </c>
      <c r="E86" s="139" t="s">
        <v>456</v>
      </c>
      <c r="F86" s="139" t="s">
        <v>444</v>
      </c>
      <c r="G86" s="140">
        <v>108797</v>
      </c>
      <c r="H86" s="142" t="s">
        <v>24</v>
      </c>
      <c r="I86" s="142" t="s">
        <v>57</v>
      </c>
      <c r="J86" s="141"/>
    </row>
    <row r="87" spans="1:10" ht="30" x14ac:dyDescent="0.25">
      <c r="A87" s="132" t="s">
        <v>429</v>
      </c>
      <c r="B87" s="133" t="s">
        <v>57</v>
      </c>
      <c r="C87" s="134" t="s">
        <v>436</v>
      </c>
      <c r="D87" s="134" t="s">
        <v>437</v>
      </c>
      <c r="E87" s="134" t="s">
        <v>456</v>
      </c>
      <c r="F87" s="134" t="s">
        <v>447</v>
      </c>
      <c r="G87" s="135">
        <v>121488</v>
      </c>
      <c r="H87" s="137" t="s">
        <v>24</v>
      </c>
      <c r="I87" s="137"/>
      <c r="J87" s="136"/>
    </row>
    <row r="88" spans="1:10" ht="30" x14ac:dyDescent="0.25">
      <c r="A88" s="132" t="s">
        <v>429</v>
      </c>
      <c r="B88" s="138" t="s">
        <v>57</v>
      </c>
      <c r="C88" s="139" t="s">
        <v>342</v>
      </c>
      <c r="D88" s="139" t="s">
        <v>343</v>
      </c>
      <c r="E88" s="139" t="s">
        <v>458</v>
      </c>
      <c r="F88" s="139" t="s">
        <v>435</v>
      </c>
      <c r="G88" s="140">
        <v>111525</v>
      </c>
      <c r="H88" s="142" t="s">
        <v>57</v>
      </c>
      <c r="I88" s="138" t="s">
        <v>24</v>
      </c>
      <c r="J88" s="141"/>
    </row>
    <row r="89" spans="1:10" ht="30" hidden="1" x14ac:dyDescent="0.25">
      <c r="A89" s="210" t="s">
        <v>429</v>
      </c>
      <c r="B89" s="211" t="s">
        <v>57</v>
      </c>
      <c r="C89" s="212" t="s">
        <v>436</v>
      </c>
      <c r="D89" s="212" t="s">
        <v>437</v>
      </c>
      <c r="E89" s="212" t="s">
        <v>459</v>
      </c>
      <c r="F89" s="212" t="s">
        <v>442</v>
      </c>
      <c r="G89" s="213">
        <v>225013</v>
      </c>
      <c r="H89" s="137" t="s">
        <v>24</v>
      </c>
      <c r="I89" s="136"/>
      <c r="J89" s="207" t="s">
        <v>31</v>
      </c>
    </row>
    <row r="90" spans="1:10" ht="30" x14ac:dyDescent="0.25">
      <c r="A90" s="132" t="s">
        <v>429</v>
      </c>
      <c r="B90" s="138" t="s">
        <v>57</v>
      </c>
      <c r="C90" s="139" t="s">
        <v>360</v>
      </c>
      <c r="D90" s="139" t="s">
        <v>361</v>
      </c>
      <c r="E90" s="139" t="s">
        <v>458</v>
      </c>
      <c r="F90" s="139" t="s">
        <v>460</v>
      </c>
      <c r="G90" s="140">
        <v>113863</v>
      </c>
      <c r="H90" s="142" t="s">
        <v>24</v>
      </c>
      <c r="I90" s="142" t="s">
        <v>57</v>
      </c>
      <c r="J90" s="141"/>
    </row>
    <row r="91" spans="1:10" ht="30" x14ac:dyDescent="0.25">
      <c r="A91" s="132" t="s">
        <v>429</v>
      </c>
      <c r="B91" s="133" t="s">
        <v>57</v>
      </c>
      <c r="C91" s="134" t="s">
        <v>342</v>
      </c>
      <c r="D91" s="134" t="s">
        <v>343</v>
      </c>
      <c r="E91" s="134" t="s">
        <v>461</v>
      </c>
      <c r="F91" s="134" t="s">
        <v>441</v>
      </c>
      <c r="G91" s="135">
        <v>117407</v>
      </c>
      <c r="H91" s="137" t="s">
        <v>24</v>
      </c>
      <c r="I91" s="137" t="s">
        <v>24</v>
      </c>
      <c r="J91" s="136"/>
    </row>
    <row r="92" spans="1:10" ht="30" x14ac:dyDescent="0.25">
      <c r="A92" s="132" t="s">
        <v>429</v>
      </c>
      <c r="B92" s="133" t="s">
        <v>57</v>
      </c>
      <c r="C92" s="134" t="s">
        <v>436</v>
      </c>
      <c r="D92" s="134" t="s">
        <v>437</v>
      </c>
      <c r="E92" s="134" t="s">
        <v>458</v>
      </c>
      <c r="F92" s="134" t="s">
        <v>442</v>
      </c>
      <c r="G92" s="135">
        <v>130626</v>
      </c>
      <c r="H92" s="137" t="s">
        <v>24</v>
      </c>
      <c r="I92" s="136"/>
      <c r="J92" s="136"/>
    </row>
    <row r="93" spans="1:10" ht="30" x14ac:dyDescent="0.25">
      <c r="A93" s="132" t="s">
        <v>429</v>
      </c>
      <c r="B93" s="133" t="s">
        <v>57</v>
      </c>
      <c r="C93" s="134" t="s">
        <v>360</v>
      </c>
      <c r="D93" s="134" t="s">
        <v>361</v>
      </c>
      <c r="E93" s="134" t="s">
        <v>461</v>
      </c>
      <c r="F93" s="134" t="s">
        <v>462</v>
      </c>
      <c r="G93" s="135">
        <v>151315</v>
      </c>
      <c r="H93" s="137" t="s">
        <v>24</v>
      </c>
      <c r="I93" s="137" t="s">
        <v>57</v>
      </c>
      <c r="J93" s="136"/>
    </row>
    <row r="94" spans="1:10" ht="30" x14ac:dyDescent="0.25">
      <c r="A94" s="132" t="s">
        <v>429</v>
      </c>
      <c r="B94" s="138" t="s">
        <v>57</v>
      </c>
      <c r="C94" s="139" t="s">
        <v>342</v>
      </c>
      <c r="D94" s="139" t="s">
        <v>343</v>
      </c>
      <c r="E94" s="139" t="s">
        <v>463</v>
      </c>
      <c r="F94" s="140" t="s">
        <v>435</v>
      </c>
      <c r="G94" s="140">
        <v>115752</v>
      </c>
      <c r="H94" s="138" t="s">
        <v>24</v>
      </c>
      <c r="I94" s="138" t="s">
        <v>24</v>
      </c>
      <c r="J94" s="141"/>
    </row>
    <row r="95" spans="1:10" ht="30" x14ac:dyDescent="0.25">
      <c r="A95" s="132" t="s">
        <v>429</v>
      </c>
      <c r="B95" s="138" t="s">
        <v>57</v>
      </c>
      <c r="C95" s="139" t="s">
        <v>436</v>
      </c>
      <c r="D95" s="139" t="s">
        <v>437</v>
      </c>
      <c r="E95" s="139" t="s">
        <v>461</v>
      </c>
      <c r="F95" s="139" t="s">
        <v>447</v>
      </c>
      <c r="G95" s="140">
        <v>131656</v>
      </c>
      <c r="H95" s="142" t="s">
        <v>24</v>
      </c>
      <c r="I95" s="141"/>
      <c r="J95" s="141"/>
    </row>
    <row r="96" spans="1:10" ht="30" x14ac:dyDescent="0.25">
      <c r="A96" s="132" t="s">
        <v>429</v>
      </c>
      <c r="B96" s="138" t="s">
        <v>57</v>
      </c>
      <c r="C96" s="139" t="s">
        <v>360</v>
      </c>
      <c r="D96" s="139" t="s">
        <v>361</v>
      </c>
      <c r="E96" s="139" t="s">
        <v>464</v>
      </c>
      <c r="F96" s="139" t="s">
        <v>465</v>
      </c>
      <c r="G96" s="140">
        <v>120725</v>
      </c>
      <c r="H96" s="142" t="s">
        <v>24</v>
      </c>
      <c r="I96" s="142" t="s">
        <v>57</v>
      </c>
      <c r="J96" s="141"/>
    </row>
    <row r="97" spans="1:10" ht="30" x14ac:dyDescent="0.25">
      <c r="A97" s="132" t="s">
        <v>429</v>
      </c>
      <c r="B97" s="133" t="s">
        <v>57</v>
      </c>
      <c r="C97" s="134" t="s">
        <v>342</v>
      </c>
      <c r="D97" s="134" t="s">
        <v>343</v>
      </c>
      <c r="E97" s="134" t="s">
        <v>466</v>
      </c>
      <c r="F97" s="134" t="s">
        <v>441</v>
      </c>
      <c r="G97" s="135">
        <v>120362</v>
      </c>
      <c r="H97" s="137" t="s">
        <v>24</v>
      </c>
      <c r="I97" s="137" t="s">
        <v>24</v>
      </c>
      <c r="J97" s="136"/>
    </row>
    <row r="98" spans="1:10" ht="30" x14ac:dyDescent="0.25">
      <c r="A98" s="132" t="s">
        <v>429</v>
      </c>
      <c r="B98" s="133" t="s">
        <v>57</v>
      </c>
      <c r="C98" s="134" t="s">
        <v>436</v>
      </c>
      <c r="D98" s="134" t="s">
        <v>437</v>
      </c>
      <c r="E98" s="134" t="s">
        <v>464</v>
      </c>
      <c r="F98" s="134" t="s">
        <v>442</v>
      </c>
      <c r="G98" s="135">
        <v>135286</v>
      </c>
      <c r="H98" s="137" t="s">
        <v>24</v>
      </c>
      <c r="I98" s="137"/>
      <c r="J98" s="136"/>
    </row>
    <row r="99" spans="1:10" ht="30" x14ac:dyDescent="0.25">
      <c r="A99" s="132" t="s">
        <v>429</v>
      </c>
      <c r="B99" s="133" t="s">
        <v>57</v>
      </c>
      <c r="C99" s="134" t="s">
        <v>360</v>
      </c>
      <c r="D99" s="134" t="s">
        <v>361</v>
      </c>
      <c r="E99" s="134" t="s">
        <v>466</v>
      </c>
      <c r="F99" s="134" t="s">
        <v>460</v>
      </c>
      <c r="G99" s="135">
        <v>119900</v>
      </c>
      <c r="H99" s="137" t="s">
        <v>24</v>
      </c>
      <c r="I99" s="137" t="s">
        <v>57</v>
      </c>
      <c r="J99" s="136"/>
    </row>
    <row r="100" spans="1:10" ht="30" x14ac:dyDescent="0.25">
      <c r="A100" s="132" t="s">
        <v>429</v>
      </c>
      <c r="B100" s="138" t="s">
        <v>57</v>
      </c>
      <c r="C100" s="139" t="s">
        <v>342</v>
      </c>
      <c r="D100" s="139" t="s">
        <v>343</v>
      </c>
      <c r="E100" s="139" t="s">
        <v>467</v>
      </c>
      <c r="F100" s="139" t="s">
        <v>468</v>
      </c>
      <c r="G100" s="140">
        <v>108217</v>
      </c>
      <c r="H100" s="138" t="s">
        <v>24</v>
      </c>
      <c r="I100" s="138" t="s">
        <v>24</v>
      </c>
      <c r="J100" s="141"/>
    </row>
    <row r="101" spans="1:10" ht="30" x14ac:dyDescent="0.25">
      <c r="A101" s="132" t="s">
        <v>429</v>
      </c>
      <c r="B101" s="138" t="s">
        <v>57</v>
      </c>
      <c r="C101" s="139" t="s">
        <v>436</v>
      </c>
      <c r="D101" s="139" t="s">
        <v>437</v>
      </c>
      <c r="E101" s="139" t="s">
        <v>466</v>
      </c>
      <c r="F101" s="139" t="s">
        <v>447</v>
      </c>
      <c r="G101" s="140">
        <v>136316</v>
      </c>
      <c r="H101" s="142" t="s">
        <v>24</v>
      </c>
      <c r="I101" s="141"/>
      <c r="J101" s="141"/>
    </row>
    <row r="102" spans="1:10" ht="30" x14ac:dyDescent="0.25">
      <c r="A102" s="132" t="s">
        <v>429</v>
      </c>
      <c r="B102" s="138" t="s">
        <v>57</v>
      </c>
      <c r="C102" s="139" t="s">
        <v>469</v>
      </c>
      <c r="D102" s="139" t="s">
        <v>470</v>
      </c>
      <c r="E102" s="139" t="s">
        <v>467</v>
      </c>
      <c r="F102" s="139" t="s">
        <v>471</v>
      </c>
      <c r="G102" s="140">
        <v>103800</v>
      </c>
      <c r="H102" s="142" t="s">
        <v>24</v>
      </c>
      <c r="I102" s="142" t="s">
        <v>24</v>
      </c>
      <c r="J102" s="141"/>
    </row>
    <row r="103" spans="1:10" ht="30" x14ac:dyDescent="0.25">
      <c r="A103" s="132" t="s">
        <v>429</v>
      </c>
      <c r="B103" s="133" t="s">
        <v>57</v>
      </c>
      <c r="C103" s="134" t="s">
        <v>360</v>
      </c>
      <c r="D103" s="134" t="s">
        <v>361</v>
      </c>
      <c r="E103" s="134" t="s">
        <v>467</v>
      </c>
      <c r="F103" s="134" t="s">
        <v>472</v>
      </c>
      <c r="G103" s="135">
        <v>111026</v>
      </c>
      <c r="H103" s="137" t="s">
        <v>24</v>
      </c>
      <c r="I103" s="137" t="s">
        <v>57</v>
      </c>
      <c r="J103" s="136"/>
    </row>
    <row r="104" spans="1:10" ht="30" x14ac:dyDescent="0.25">
      <c r="A104" s="132" t="s">
        <v>429</v>
      </c>
      <c r="B104" s="138" t="s">
        <v>57</v>
      </c>
      <c r="C104" s="139" t="s">
        <v>342</v>
      </c>
      <c r="D104" s="139" t="s">
        <v>343</v>
      </c>
      <c r="E104" s="139" t="s">
        <v>473</v>
      </c>
      <c r="F104" s="139" t="s">
        <v>474</v>
      </c>
      <c r="G104" s="140">
        <v>111768</v>
      </c>
      <c r="H104" s="138" t="s">
        <v>24</v>
      </c>
      <c r="I104" s="138" t="s">
        <v>24</v>
      </c>
      <c r="J104" s="141"/>
    </row>
    <row r="105" spans="1:10" ht="30" x14ac:dyDescent="0.25">
      <c r="A105" s="132" t="s">
        <v>429</v>
      </c>
      <c r="B105" s="133" t="s">
        <v>57</v>
      </c>
      <c r="C105" s="134" t="s">
        <v>436</v>
      </c>
      <c r="D105" s="134" t="s">
        <v>437</v>
      </c>
      <c r="E105" s="134" t="s">
        <v>467</v>
      </c>
      <c r="F105" s="134" t="s">
        <v>442</v>
      </c>
      <c r="G105" s="135">
        <v>117883</v>
      </c>
      <c r="H105" s="137" t="s">
        <v>24</v>
      </c>
      <c r="I105" s="136"/>
      <c r="J105" s="136"/>
    </row>
    <row r="106" spans="1:10" ht="30" x14ac:dyDescent="0.25">
      <c r="A106" s="132" t="s">
        <v>429</v>
      </c>
      <c r="B106" s="138" t="s">
        <v>57</v>
      </c>
      <c r="C106" s="139" t="s">
        <v>469</v>
      </c>
      <c r="D106" s="139" t="s">
        <v>470</v>
      </c>
      <c r="E106" s="139" t="s">
        <v>473</v>
      </c>
      <c r="F106" s="139" t="s">
        <v>471</v>
      </c>
      <c r="G106" s="140">
        <v>111250</v>
      </c>
      <c r="H106" s="142" t="s">
        <v>24</v>
      </c>
      <c r="I106" s="142" t="s">
        <v>24</v>
      </c>
      <c r="J106" s="141"/>
    </row>
    <row r="107" spans="1:10" ht="30" x14ac:dyDescent="0.25">
      <c r="A107" s="132" t="s">
        <v>429</v>
      </c>
      <c r="B107" s="133" t="s">
        <v>57</v>
      </c>
      <c r="C107" s="134" t="s">
        <v>360</v>
      </c>
      <c r="D107" s="134" t="s">
        <v>361</v>
      </c>
      <c r="E107" s="134" t="s">
        <v>473</v>
      </c>
      <c r="F107" s="134" t="s">
        <v>475</v>
      </c>
      <c r="G107" s="135">
        <v>118824</v>
      </c>
      <c r="H107" s="137" t="s">
        <v>24</v>
      </c>
      <c r="I107" s="137" t="s">
        <v>57</v>
      </c>
      <c r="J107" s="136"/>
    </row>
    <row r="108" spans="1:10" ht="30" x14ac:dyDescent="0.25">
      <c r="A108" s="132" t="s">
        <v>429</v>
      </c>
      <c r="B108" s="133" t="s">
        <v>57</v>
      </c>
      <c r="C108" s="134" t="s">
        <v>436</v>
      </c>
      <c r="D108" s="134" t="s">
        <v>437</v>
      </c>
      <c r="E108" s="134" t="s">
        <v>473</v>
      </c>
      <c r="F108" s="134" t="s">
        <v>447</v>
      </c>
      <c r="G108" s="135">
        <v>128038</v>
      </c>
      <c r="H108" s="137" t="s">
        <v>24</v>
      </c>
      <c r="I108" s="136"/>
      <c r="J108" s="136"/>
    </row>
    <row r="109" spans="1:10" ht="30" x14ac:dyDescent="0.25">
      <c r="A109" s="132" t="s">
        <v>429</v>
      </c>
      <c r="B109" s="133" t="s">
        <v>57</v>
      </c>
      <c r="C109" s="134" t="s">
        <v>360</v>
      </c>
      <c r="D109" s="134" t="s">
        <v>361</v>
      </c>
      <c r="E109" s="134" t="s">
        <v>476</v>
      </c>
      <c r="F109" s="134" t="s">
        <v>477</v>
      </c>
      <c r="G109" s="135">
        <v>158226</v>
      </c>
      <c r="H109" s="137" t="s">
        <v>24</v>
      </c>
      <c r="I109" s="137" t="s">
        <v>57</v>
      </c>
      <c r="J109" s="136"/>
    </row>
    <row r="110" spans="1:10" ht="30" x14ac:dyDescent="0.25">
      <c r="A110" s="132" t="s">
        <v>429</v>
      </c>
      <c r="B110" s="138" t="s">
        <v>57</v>
      </c>
      <c r="C110" s="139" t="s">
        <v>436</v>
      </c>
      <c r="D110" s="139" t="s">
        <v>437</v>
      </c>
      <c r="E110" s="139" t="s">
        <v>478</v>
      </c>
      <c r="F110" s="139" t="s">
        <v>479</v>
      </c>
      <c r="G110" s="140">
        <v>167897</v>
      </c>
      <c r="H110" s="142" t="s">
        <v>24</v>
      </c>
      <c r="I110" s="141"/>
      <c r="J110" s="141"/>
    </row>
    <row r="111" spans="1:10" ht="30" x14ac:dyDescent="0.25">
      <c r="A111" s="132" t="s">
        <v>429</v>
      </c>
      <c r="B111" s="133" t="s">
        <v>57</v>
      </c>
      <c r="C111" s="134" t="s">
        <v>360</v>
      </c>
      <c r="D111" s="134" t="s">
        <v>361</v>
      </c>
      <c r="E111" s="134" t="s">
        <v>480</v>
      </c>
      <c r="F111" s="134" t="s">
        <v>481</v>
      </c>
      <c r="G111" s="135">
        <v>156507</v>
      </c>
      <c r="H111" s="137" t="s">
        <v>24</v>
      </c>
      <c r="I111" s="137" t="s">
        <v>57</v>
      </c>
      <c r="J111" s="136"/>
    </row>
    <row r="112" spans="1:10" ht="30" x14ac:dyDescent="0.25">
      <c r="A112" s="132" t="s">
        <v>429</v>
      </c>
      <c r="B112" s="138" t="s">
        <v>57</v>
      </c>
      <c r="C112" s="139" t="s">
        <v>436</v>
      </c>
      <c r="D112" s="139" t="s">
        <v>437</v>
      </c>
      <c r="E112" s="139" t="s">
        <v>480</v>
      </c>
      <c r="F112" s="139" t="s">
        <v>482</v>
      </c>
      <c r="G112" s="140">
        <v>168927</v>
      </c>
      <c r="H112" s="142" t="s">
        <v>24</v>
      </c>
      <c r="I112" s="141"/>
      <c r="J112" s="141"/>
    </row>
    <row r="113" spans="1:10" ht="30" x14ac:dyDescent="0.25">
      <c r="A113" s="132" t="s">
        <v>429</v>
      </c>
      <c r="B113" s="133" t="s">
        <v>24</v>
      </c>
      <c r="C113" s="134" t="s">
        <v>483</v>
      </c>
      <c r="D113" s="134" t="s">
        <v>484</v>
      </c>
      <c r="E113" s="134" t="s">
        <v>453</v>
      </c>
      <c r="F113" s="134" t="s">
        <v>485</v>
      </c>
      <c r="G113" s="135">
        <v>104209</v>
      </c>
      <c r="H113" s="136"/>
      <c r="I113" s="136"/>
      <c r="J113" s="136"/>
    </row>
    <row r="114" spans="1:10" ht="30" x14ac:dyDescent="0.25">
      <c r="A114" s="132" t="s">
        <v>429</v>
      </c>
      <c r="B114" s="138" t="s">
        <v>24</v>
      </c>
      <c r="C114" s="139" t="s">
        <v>342</v>
      </c>
      <c r="D114" s="139" t="s">
        <v>343</v>
      </c>
      <c r="E114" s="139" t="s">
        <v>459</v>
      </c>
      <c r="F114" s="139" t="s">
        <v>486</v>
      </c>
      <c r="G114" s="140">
        <v>243515</v>
      </c>
      <c r="H114" s="142" t="s">
        <v>57</v>
      </c>
      <c r="I114" s="142" t="s">
        <v>24</v>
      </c>
      <c r="J114" s="141"/>
    </row>
    <row r="115" spans="1:10" ht="30" x14ac:dyDescent="0.25">
      <c r="A115" s="132" t="s">
        <v>429</v>
      </c>
      <c r="B115" s="133" t="s">
        <v>24</v>
      </c>
      <c r="C115" s="134" t="s">
        <v>342</v>
      </c>
      <c r="D115" s="134" t="s">
        <v>343</v>
      </c>
      <c r="E115" s="134" t="s">
        <v>487</v>
      </c>
      <c r="F115" s="134" t="s">
        <v>488</v>
      </c>
      <c r="G115" s="135">
        <v>342282</v>
      </c>
      <c r="H115" s="137" t="s">
        <v>57</v>
      </c>
      <c r="I115" s="137" t="s">
        <v>24</v>
      </c>
      <c r="J115" s="136"/>
    </row>
    <row r="116" spans="1:10" ht="30" x14ac:dyDescent="0.25">
      <c r="A116" s="132" t="s">
        <v>429</v>
      </c>
      <c r="B116" s="138" t="s">
        <v>24</v>
      </c>
      <c r="C116" s="139" t="s">
        <v>489</v>
      </c>
      <c r="D116" s="139" t="s">
        <v>490</v>
      </c>
      <c r="E116" s="139" t="s">
        <v>478</v>
      </c>
      <c r="F116" s="139" t="s">
        <v>491</v>
      </c>
      <c r="G116" s="140">
        <v>174126</v>
      </c>
      <c r="H116" s="142" t="s">
        <v>24</v>
      </c>
      <c r="I116" s="142" t="s">
        <v>24</v>
      </c>
      <c r="J116" s="141"/>
    </row>
    <row r="117" spans="1:10" ht="30" x14ac:dyDescent="0.25">
      <c r="A117" s="132" t="s">
        <v>429</v>
      </c>
      <c r="B117" s="133" t="s">
        <v>24</v>
      </c>
      <c r="C117" s="134" t="s">
        <v>489</v>
      </c>
      <c r="D117" s="134" t="s">
        <v>490</v>
      </c>
      <c r="E117" s="134" t="s">
        <v>480</v>
      </c>
      <c r="F117" s="134" t="s">
        <v>492</v>
      </c>
      <c r="G117" s="135">
        <v>167957</v>
      </c>
      <c r="H117" s="137" t="s">
        <v>24</v>
      </c>
      <c r="I117" s="137" t="s">
        <v>24</v>
      </c>
      <c r="J117" s="136"/>
    </row>
    <row r="118" spans="1:10" ht="30" x14ac:dyDescent="0.25">
      <c r="A118" s="143" t="s">
        <v>493</v>
      </c>
      <c r="B118" s="144" t="s">
        <v>57</v>
      </c>
      <c r="C118" s="145" t="s">
        <v>342</v>
      </c>
      <c r="D118" s="145" t="s">
        <v>343</v>
      </c>
      <c r="E118" s="145" t="s">
        <v>494</v>
      </c>
      <c r="F118" s="145" t="s">
        <v>495</v>
      </c>
      <c r="G118" s="146">
        <v>128879</v>
      </c>
      <c r="H118" s="148" t="s">
        <v>24</v>
      </c>
      <c r="I118" s="148" t="s">
        <v>24</v>
      </c>
      <c r="J118" s="147"/>
    </row>
    <row r="119" spans="1:10" ht="30" x14ac:dyDescent="0.25">
      <c r="A119" s="143" t="s">
        <v>493</v>
      </c>
      <c r="B119" s="149" t="s">
        <v>57</v>
      </c>
      <c r="C119" s="150" t="s">
        <v>342</v>
      </c>
      <c r="D119" s="150" t="s">
        <v>343</v>
      </c>
      <c r="E119" s="150" t="s">
        <v>496</v>
      </c>
      <c r="F119" s="150" t="s">
        <v>495</v>
      </c>
      <c r="G119" s="151">
        <v>131955</v>
      </c>
      <c r="H119" s="153" t="s">
        <v>24</v>
      </c>
      <c r="I119" s="153" t="s">
        <v>24</v>
      </c>
      <c r="J119" s="152"/>
    </row>
    <row r="120" spans="1:10" ht="30" x14ac:dyDescent="0.25">
      <c r="A120" s="143" t="s">
        <v>493</v>
      </c>
      <c r="B120" s="144" t="s">
        <v>57</v>
      </c>
      <c r="C120" s="145" t="s">
        <v>342</v>
      </c>
      <c r="D120" s="145" t="s">
        <v>343</v>
      </c>
      <c r="E120" s="145" t="s">
        <v>497</v>
      </c>
      <c r="F120" s="145" t="s">
        <v>498</v>
      </c>
      <c r="G120" s="146">
        <v>138515</v>
      </c>
      <c r="H120" s="148" t="s">
        <v>24</v>
      </c>
      <c r="I120" s="148" t="s">
        <v>24</v>
      </c>
      <c r="J120" s="147"/>
    </row>
    <row r="121" spans="1:10" ht="30" x14ac:dyDescent="0.25">
      <c r="A121" s="143" t="s">
        <v>493</v>
      </c>
      <c r="B121" s="149" t="s">
        <v>57</v>
      </c>
      <c r="C121" s="150" t="s">
        <v>342</v>
      </c>
      <c r="D121" s="150" t="s">
        <v>343</v>
      </c>
      <c r="E121" s="150" t="s">
        <v>499</v>
      </c>
      <c r="F121" s="150" t="s">
        <v>500</v>
      </c>
      <c r="G121" s="151">
        <v>175507</v>
      </c>
      <c r="H121" s="153" t="s">
        <v>24</v>
      </c>
      <c r="I121" s="153" t="s">
        <v>57</v>
      </c>
      <c r="J121" s="152"/>
    </row>
    <row r="122" spans="1:10" ht="30" x14ac:dyDescent="0.25">
      <c r="A122" s="143" t="s">
        <v>493</v>
      </c>
      <c r="B122" s="144" t="s">
        <v>57</v>
      </c>
      <c r="C122" s="145" t="s">
        <v>342</v>
      </c>
      <c r="D122" s="145" t="s">
        <v>343</v>
      </c>
      <c r="E122" s="145" t="s">
        <v>501</v>
      </c>
      <c r="F122" s="145" t="s">
        <v>502</v>
      </c>
      <c r="G122" s="146">
        <v>178966</v>
      </c>
      <c r="H122" s="148" t="s">
        <v>24</v>
      </c>
      <c r="I122" s="148" t="s">
        <v>57</v>
      </c>
      <c r="J122" s="147"/>
    </row>
    <row r="123" spans="1:10" ht="30" x14ac:dyDescent="0.25">
      <c r="A123" s="143" t="s">
        <v>493</v>
      </c>
      <c r="B123" s="149" t="s">
        <v>57</v>
      </c>
      <c r="C123" s="150" t="s">
        <v>436</v>
      </c>
      <c r="D123" s="150" t="s">
        <v>437</v>
      </c>
      <c r="E123" s="150" t="s">
        <v>501</v>
      </c>
      <c r="F123" s="150" t="s">
        <v>503</v>
      </c>
      <c r="G123" s="151">
        <v>198445</v>
      </c>
      <c r="H123" s="153" t="s">
        <v>24</v>
      </c>
      <c r="I123" s="152"/>
      <c r="J123" s="152"/>
    </row>
    <row r="124" spans="1:10" ht="30" x14ac:dyDescent="0.25">
      <c r="A124" s="143" t="s">
        <v>493</v>
      </c>
      <c r="B124" s="144" t="s">
        <v>57</v>
      </c>
      <c r="C124" s="145" t="s">
        <v>360</v>
      </c>
      <c r="D124" s="145" t="s">
        <v>361</v>
      </c>
      <c r="E124" s="145" t="s">
        <v>501</v>
      </c>
      <c r="F124" s="145" t="s">
        <v>504</v>
      </c>
      <c r="G124" s="146">
        <v>184352</v>
      </c>
      <c r="H124" s="148" t="s">
        <v>24</v>
      </c>
      <c r="I124" s="148" t="s">
        <v>57</v>
      </c>
      <c r="J124" s="147"/>
    </row>
    <row r="125" spans="1:10" ht="30" x14ac:dyDescent="0.25">
      <c r="A125" s="143" t="s">
        <v>493</v>
      </c>
      <c r="B125" s="149" t="s">
        <v>57</v>
      </c>
      <c r="C125" s="150" t="s">
        <v>342</v>
      </c>
      <c r="D125" s="150" t="s">
        <v>343</v>
      </c>
      <c r="E125" s="150" t="s">
        <v>505</v>
      </c>
      <c r="F125" s="150" t="s">
        <v>500</v>
      </c>
      <c r="G125" s="151">
        <v>185466</v>
      </c>
      <c r="H125" s="153" t="s">
        <v>24</v>
      </c>
      <c r="I125" s="153" t="s">
        <v>57</v>
      </c>
      <c r="J125" s="152"/>
    </row>
    <row r="126" spans="1:10" ht="30" x14ac:dyDescent="0.25">
      <c r="A126" s="143" t="s">
        <v>493</v>
      </c>
      <c r="B126" s="144" t="s">
        <v>57</v>
      </c>
      <c r="C126" s="145" t="s">
        <v>360</v>
      </c>
      <c r="D126" s="145" t="s">
        <v>361</v>
      </c>
      <c r="E126" s="145" t="s">
        <v>505</v>
      </c>
      <c r="F126" s="145" t="s">
        <v>506</v>
      </c>
      <c r="G126" s="146">
        <v>192733</v>
      </c>
      <c r="H126" s="148" t="s">
        <v>24</v>
      </c>
      <c r="I126" s="148" t="s">
        <v>57</v>
      </c>
      <c r="J126" s="147"/>
    </row>
    <row r="127" spans="1:10" ht="30" x14ac:dyDescent="0.25">
      <c r="A127" s="143" t="s">
        <v>493</v>
      </c>
      <c r="B127" s="149" t="s">
        <v>57</v>
      </c>
      <c r="C127" s="150" t="s">
        <v>436</v>
      </c>
      <c r="D127" s="150" t="s">
        <v>437</v>
      </c>
      <c r="E127" s="150" t="s">
        <v>507</v>
      </c>
      <c r="F127" s="150" t="s">
        <v>503</v>
      </c>
      <c r="G127" s="151">
        <v>202998</v>
      </c>
      <c r="H127" s="153" t="s">
        <v>24</v>
      </c>
      <c r="I127" s="152"/>
      <c r="J127" s="152"/>
    </row>
    <row r="128" spans="1:10" ht="30" x14ac:dyDescent="0.25">
      <c r="A128" s="143" t="s">
        <v>493</v>
      </c>
      <c r="B128" s="144" t="s">
        <v>57</v>
      </c>
      <c r="C128" s="145" t="s">
        <v>360</v>
      </c>
      <c r="D128" s="145" t="s">
        <v>361</v>
      </c>
      <c r="E128" s="145" t="s">
        <v>507</v>
      </c>
      <c r="F128" s="145" t="s">
        <v>506</v>
      </c>
      <c r="G128" s="146">
        <v>197870</v>
      </c>
      <c r="H128" s="148" t="s">
        <v>24</v>
      </c>
      <c r="I128" s="148" t="s">
        <v>57</v>
      </c>
      <c r="J128" s="147"/>
    </row>
    <row r="129" spans="1:10" ht="30" x14ac:dyDescent="0.25">
      <c r="A129" s="143" t="s">
        <v>493</v>
      </c>
      <c r="B129" s="149" t="s">
        <v>24</v>
      </c>
      <c r="C129" s="150" t="s">
        <v>360</v>
      </c>
      <c r="D129" s="150" t="s">
        <v>361</v>
      </c>
      <c r="E129" s="150" t="s">
        <v>508</v>
      </c>
      <c r="F129" s="150" t="s">
        <v>509</v>
      </c>
      <c r="G129" s="151">
        <v>191421</v>
      </c>
      <c r="H129" s="153" t="s">
        <v>24</v>
      </c>
      <c r="I129" s="153" t="s">
        <v>24</v>
      </c>
      <c r="J129" s="152"/>
    </row>
    <row r="130" spans="1:10" ht="30" x14ac:dyDescent="0.25">
      <c r="A130" s="143" t="s">
        <v>493</v>
      </c>
      <c r="B130" s="144" t="s">
        <v>24</v>
      </c>
      <c r="C130" s="145" t="s">
        <v>483</v>
      </c>
      <c r="D130" s="145" t="s">
        <v>484</v>
      </c>
      <c r="E130" s="145" t="s">
        <v>505</v>
      </c>
      <c r="F130" s="145" t="s">
        <v>510</v>
      </c>
      <c r="G130" s="146">
        <v>170190</v>
      </c>
      <c r="H130" s="147"/>
      <c r="I130" s="147"/>
      <c r="J130" s="147"/>
    </row>
    <row r="131" spans="1:10" ht="28.5" x14ac:dyDescent="0.25">
      <c r="A131" s="154" t="s">
        <v>511</v>
      </c>
      <c r="B131" s="155" t="s">
        <v>57</v>
      </c>
      <c r="C131" s="156" t="s">
        <v>436</v>
      </c>
      <c r="D131" s="156" t="s">
        <v>437</v>
      </c>
      <c r="E131" s="156" t="s">
        <v>512</v>
      </c>
      <c r="F131" s="156" t="s">
        <v>513</v>
      </c>
      <c r="G131" s="157">
        <v>74304</v>
      </c>
      <c r="H131" s="159" t="s">
        <v>24</v>
      </c>
      <c r="I131" s="158"/>
      <c r="J131" s="158"/>
    </row>
    <row r="132" spans="1:10" ht="28.5" x14ac:dyDescent="0.25">
      <c r="A132" s="154" t="s">
        <v>511</v>
      </c>
      <c r="B132" s="160" t="s">
        <v>57</v>
      </c>
      <c r="C132" s="156" t="s">
        <v>360</v>
      </c>
      <c r="D132" s="156" t="s">
        <v>361</v>
      </c>
      <c r="E132" s="161" t="s">
        <v>512</v>
      </c>
      <c r="F132" s="156" t="s">
        <v>514</v>
      </c>
      <c r="G132" s="157">
        <v>64576</v>
      </c>
      <c r="H132" s="159" t="s">
        <v>24</v>
      </c>
      <c r="I132" s="159" t="s">
        <v>24</v>
      </c>
      <c r="J132" s="158"/>
    </row>
    <row r="133" spans="1:10" ht="28.5" x14ac:dyDescent="0.25">
      <c r="A133" s="154" t="s">
        <v>511</v>
      </c>
      <c r="B133" s="160" t="s">
        <v>57</v>
      </c>
      <c r="C133" s="161" t="s">
        <v>483</v>
      </c>
      <c r="D133" s="161" t="s">
        <v>484</v>
      </c>
      <c r="E133" s="161" t="s">
        <v>512</v>
      </c>
      <c r="F133" s="161" t="s">
        <v>515</v>
      </c>
      <c r="G133" s="162">
        <v>67065</v>
      </c>
      <c r="H133" s="163"/>
      <c r="I133" s="163"/>
      <c r="J133" s="163"/>
    </row>
    <row r="134" spans="1:10" ht="28.5" x14ac:dyDescent="0.25">
      <c r="A134" s="154" t="s">
        <v>511</v>
      </c>
      <c r="B134" s="155" t="s">
        <v>57</v>
      </c>
      <c r="C134" s="156" t="s">
        <v>360</v>
      </c>
      <c r="D134" s="156" t="s">
        <v>361</v>
      </c>
      <c r="E134" s="156" t="s">
        <v>516</v>
      </c>
      <c r="F134" s="156" t="s">
        <v>514</v>
      </c>
      <c r="G134" s="157">
        <v>76430</v>
      </c>
      <c r="H134" s="159" t="s">
        <v>24</v>
      </c>
      <c r="I134" s="159" t="s">
        <v>57</v>
      </c>
      <c r="J134" s="158"/>
    </row>
    <row r="135" spans="1:10" ht="28.5" x14ac:dyDescent="0.25">
      <c r="A135" s="154" t="s">
        <v>511</v>
      </c>
      <c r="B135" s="160" t="s">
        <v>57</v>
      </c>
      <c r="C135" s="161" t="s">
        <v>483</v>
      </c>
      <c r="D135" s="161" t="s">
        <v>484</v>
      </c>
      <c r="E135" s="161" t="s">
        <v>516</v>
      </c>
      <c r="F135" s="161" t="s">
        <v>517</v>
      </c>
      <c r="G135" s="162">
        <v>70359</v>
      </c>
      <c r="H135" s="163"/>
      <c r="I135" s="163"/>
      <c r="J135" s="163"/>
    </row>
    <row r="136" spans="1:10" ht="28.5" x14ac:dyDescent="0.25">
      <c r="A136" s="154" t="s">
        <v>511</v>
      </c>
      <c r="B136" s="155" t="s">
        <v>57</v>
      </c>
      <c r="C136" s="156" t="s">
        <v>342</v>
      </c>
      <c r="D136" s="156" t="s">
        <v>343</v>
      </c>
      <c r="E136" s="156" t="s">
        <v>518</v>
      </c>
      <c r="F136" s="156" t="s">
        <v>519</v>
      </c>
      <c r="G136" s="157">
        <v>95932</v>
      </c>
      <c r="H136" s="159" t="s">
        <v>24</v>
      </c>
      <c r="I136" s="159" t="s">
        <v>57</v>
      </c>
      <c r="J136" s="158"/>
    </row>
    <row r="137" spans="1:10" ht="28.5" x14ac:dyDescent="0.25">
      <c r="A137" s="154" t="s">
        <v>511</v>
      </c>
      <c r="B137" s="155" t="s">
        <v>24</v>
      </c>
      <c r="C137" s="156" t="s">
        <v>436</v>
      </c>
      <c r="D137" s="156" t="s">
        <v>437</v>
      </c>
      <c r="E137" s="156" t="s">
        <v>516</v>
      </c>
      <c r="F137" s="156" t="s">
        <v>520</v>
      </c>
      <c r="G137" s="157">
        <v>74304</v>
      </c>
      <c r="H137" s="159" t="s">
        <v>24</v>
      </c>
      <c r="I137" s="158"/>
      <c r="J137" s="158"/>
    </row>
    <row r="138" spans="1:10" ht="28.5" x14ac:dyDescent="0.25">
      <c r="A138" s="154" t="s">
        <v>511</v>
      </c>
      <c r="B138" s="155" t="s">
        <v>57</v>
      </c>
      <c r="C138" s="156" t="s">
        <v>360</v>
      </c>
      <c r="D138" s="156" t="s">
        <v>361</v>
      </c>
      <c r="E138" s="156" t="s">
        <v>518</v>
      </c>
      <c r="F138" s="156" t="s">
        <v>521</v>
      </c>
      <c r="G138" s="157">
        <v>117806</v>
      </c>
      <c r="H138" s="159" t="s">
        <v>24</v>
      </c>
      <c r="I138" s="159" t="s">
        <v>57</v>
      </c>
      <c r="J138" s="158"/>
    </row>
    <row r="139" spans="1:10" x14ac:dyDescent="0.25">
      <c r="A139" s="154" t="s">
        <v>511</v>
      </c>
      <c r="B139" s="160" t="s">
        <v>57</v>
      </c>
      <c r="C139" s="161" t="s">
        <v>342</v>
      </c>
      <c r="D139" s="161" t="s">
        <v>343</v>
      </c>
      <c r="E139" s="161" t="s">
        <v>522</v>
      </c>
      <c r="F139" s="161" t="s">
        <v>523</v>
      </c>
      <c r="G139" s="162">
        <v>146611</v>
      </c>
      <c r="H139" s="160" t="s">
        <v>24</v>
      </c>
      <c r="I139" s="164" t="s">
        <v>57</v>
      </c>
      <c r="J139" s="163"/>
    </row>
    <row r="140" spans="1:10" ht="28.5" x14ac:dyDescent="0.25">
      <c r="A140" s="154" t="s">
        <v>511</v>
      </c>
      <c r="B140" s="155" t="s">
        <v>57</v>
      </c>
      <c r="C140" s="156" t="s">
        <v>360</v>
      </c>
      <c r="D140" s="156" t="s">
        <v>361</v>
      </c>
      <c r="E140" s="156" t="s">
        <v>522</v>
      </c>
      <c r="F140" s="156" t="s">
        <v>524</v>
      </c>
      <c r="G140" s="157">
        <v>105772</v>
      </c>
      <c r="H140" s="159" t="s">
        <v>24</v>
      </c>
      <c r="I140" s="159" t="s">
        <v>57</v>
      </c>
      <c r="J140" s="158"/>
    </row>
    <row r="141" spans="1:10" ht="28.5" x14ac:dyDescent="0.25">
      <c r="A141" s="154" t="s">
        <v>511</v>
      </c>
      <c r="B141" s="160" t="s">
        <v>57</v>
      </c>
      <c r="C141" s="161" t="s">
        <v>342</v>
      </c>
      <c r="D141" s="161" t="s">
        <v>343</v>
      </c>
      <c r="E141" s="161" t="s">
        <v>525</v>
      </c>
      <c r="F141" s="161" t="s">
        <v>526</v>
      </c>
      <c r="G141" s="162">
        <v>103502</v>
      </c>
      <c r="H141" s="164" t="s">
        <v>57</v>
      </c>
      <c r="I141" s="160" t="s">
        <v>24</v>
      </c>
      <c r="J141" s="163"/>
    </row>
    <row r="142" spans="1:10" ht="28.5" x14ac:dyDescent="0.25">
      <c r="A142" s="154" t="s">
        <v>511</v>
      </c>
      <c r="B142" s="155" t="s">
        <v>57</v>
      </c>
      <c r="C142" s="156" t="s">
        <v>360</v>
      </c>
      <c r="D142" s="156" t="s">
        <v>361</v>
      </c>
      <c r="E142" s="156" t="s">
        <v>525</v>
      </c>
      <c r="F142" s="156" t="s">
        <v>527</v>
      </c>
      <c r="G142" s="157">
        <v>135259</v>
      </c>
      <c r="H142" s="159" t="s">
        <v>57</v>
      </c>
      <c r="I142" s="159" t="s">
        <v>24</v>
      </c>
      <c r="J142" s="158"/>
    </row>
    <row r="143" spans="1:10" ht="28.5" x14ac:dyDescent="0.25">
      <c r="A143" s="154" t="s">
        <v>511</v>
      </c>
      <c r="B143" s="160" t="s">
        <v>57</v>
      </c>
      <c r="C143" s="161" t="s">
        <v>342</v>
      </c>
      <c r="D143" s="161" t="s">
        <v>343</v>
      </c>
      <c r="E143" s="161" t="s">
        <v>528</v>
      </c>
      <c r="F143" s="161" t="s">
        <v>519</v>
      </c>
      <c r="G143" s="162">
        <v>85256</v>
      </c>
      <c r="H143" s="160" t="s">
        <v>24</v>
      </c>
      <c r="I143" s="164" t="s">
        <v>57</v>
      </c>
      <c r="J143" s="163"/>
    </row>
    <row r="144" spans="1:10" ht="28.5" x14ac:dyDescent="0.25">
      <c r="A144" s="154" t="s">
        <v>511</v>
      </c>
      <c r="B144" s="155" t="s">
        <v>57</v>
      </c>
      <c r="C144" s="156" t="s">
        <v>360</v>
      </c>
      <c r="D144" s="156" t="s">
        <v>361</v>
      </c>
      <c r="E144" s="156" t="s">
        <v>528</v>
      </c>
      <c r="F144" s="156" t="s">
        <v>529</v>
      </c>
      <c r="G144" s="157">
        <v>165178</v>
      </c>
      <c r="H144" s="159" t="s">
        <v>24</v>
      </c>
      <c r="I144" s="159" t="s">
        <v>57</v>
      </c>
      <c r="J144" s="158"/>
    </row>
    <row r="145" spans="1:10" ht="28.5" x14ac:dyDescent="0.25">
      <c r="A145" s="154" t="s">
        <v>511</v>
      </c>
      <c r="B145" s="160" t="s">
        <v>57</v>
      </c>
      <c r="C145" s="161" t="s">
        <v>342</v>
      </c>
      <c r="D145" s="161" t="s">
        <v>343</v>
      </c>
      <c r="E145" s="161" t="s">
        <v>530</v>
      </c>
      <c r="F145" s="161" t="s">
        <v>526</v>
      </c>
      <c r="G145" s="162">
        <v>93950</v>
      </c>
      <c r="H145" s="164" t="s">
        <v>57</v>
      </c>
      <c r="I145" s="160" t="s">
        <v>24</v>
      </c>
      <c r="J145" s="163"/>
    </row>
    <row r="146" spans="1:10" ht="28.5" x14ac:dyDescent="0.25">
      <c r="A146" s="154" t="s">
        <v>511</v>
      </c>
      <c r="B146" s="155" t="s">
        <v>57</v>
      </c>
      <c r="C146" s="156" t="s">
        <v>360</v>
      </c>
      <c r="D146" s="156" t="s">
        <v>361</v>
      </c>
      <c r="E146" s="156" t="s">
        <v>530</v>
      </c>
      <c r="F146" s="156" t="s">
        <v>531</v>
      </c>
      <c r="G146" s="157">
        <v>95698</v>
      </c>
      <c r="H146" s="159" t="s">
        <v>57</v>
      </c>
      <c r="I146" s="159" t="s">
        <v>24</v>
      </c>
      <c r="J146" s="158"/>
    </row>
    <row r="147" spans="1:10" ht="28.5" x14ac:dyDescent="0.25">
      <c r="A147" s="154" t="s">
        <v>511</v>
      </c>
      <c r="B147" s="160" t="s">
        <v>57</v>
      </c>
      <c r="C147" s="161" t="s">
        <v>360</v>
      </c>
      <c r="D147" s="161" t="s">
        <v>361</v>
      </c>
      <c r="E147" s="161" t="s">
        <v>532</v>
      </c>
      <c r="F147" s="161" t="s">
        <v>521</v>
      </c>
      <c r="G147" s="162">
        <v>118557</v>
      </c>
      <c r="H147" s="164" t="s">
        <v>24</v>
      </c>
      <c r="I147" s="164" t="s">
        <v>57</v>
      </c>
      <c r="J147" s="163"/>
    </row>
    <row r="148" spans="1:10" x14ac:dyDescent="0.25">
      <c r="A148" s="154" t="s">
        <v>511</v>
      </c>
      <c r="B148" s="155" t="s">
        <v>57</v>
      </c>
      <c r="C148" s="156" t="s">
        <v>469</v>
      </c>
      <c r="D148" s="156" t="s">
        <v>470</v>
      </c>
      <c r="E148" s="156" t="s">
        <v>532</v>
      </c>
      <c r="F148" s="156" t="s">
        <v>533</v>
      </c>
      <c r="G148" s="157">
        <v>101500</v>
      </c>
      <c r="H148" s="159" t="s">
        <v>24</v>
      </c>
      <c r="I148" s="159" t="s">
        <v>24</v>
      </c>
      <c r="J148" s="158" t="s">
        <v>534</v>
      </c>
    </row>
    <row r="149" spans="1:10" ht="28.5" x14ac:dyDescent="0.25">
      <c r="A149" s="154" t="s">
        <v>511</v>
      </c>
      <c r="B149" s="160" t="s">
        <v>57</v>
      </c>
      <c r="C149" s="161" t="s">
        <v>360</v>
      </c>
      <c r="D149" s="161" t="s">
        <v>361</v>
      </c>
      <c r="E149" s="161" t="s">
        <v>535</v>
      </c>
      <c r="F149" s="161" t="s">
        <v>521</v>
      </c>
      <c r="G149" s="162">
        <v>104259</v>
      </c>
      <c r="H149" s="164" t="s">
        <v>24</v>
      </c>
      <c r="I149" s="164" t="s">
        <v>57</v>
      </c>
      <c r="J149" s="163"/>
    </row>
    <row r="150" spans="1:10" x14ac:dyDescent="0.25">
      <c r="A150" s="154" t="s">
        <v>511</v>
      </c>
      <c r="B150" s="155" t="s">
        <v>57</v>
      </c>
      <c r="C150" s="156" t="s">
        <v>469</v>
      </c>
      <c r="D150" s="156" t="s">
        <v>470</v>
      </c>
      <c r="E150" s="156" t="s">
        <v>535</v>
      </c>
      <c r="F150" s="156" t="s">
        <v>533</v>
      </c>
      <c r="G150" s="157">
        <v>92250</v>
      </c>
      <c r="H150" s="159" t="s">
        <v>24</v>
      </c>
      <c r="I150" s="159" t="s">
        <v>24</v>
      </c>
      <c r="J150" s="158" t="s">
        <v>536</v>
      </c>
    </row>
    <row r="151" spans="1:10" x14ac:dyDescent="0.25">
      <c r="A151" s="154" t="s">
        <v>511</v>
      </c>
      <c r="B151" s="160" t="s">
        <v>57</v>
      </c>
      <c r="C151" s="161" t="s">
        <v>342</v>
      </c>
      <c r="D151" s="161" t="s">
        <v>343</v>
      </c>
      <c r="E151" s="161" t="s">
        <v>537</v>
      </c>
      <c r="F151" s="161" t="s">
        <v>468</v>
      </c>
      <c r="G151" s="162">
        <v>99317</v>
      </c>
      <c r="H151" s="160" t="s">
        <v>24</v>
      </c>
      <c r="I151" s="160" t="s">
        <v>24</v>
      </c>
      <c r="J151" s="163"/>
    </row>
    <row r="152" spans="1:10" x14ac:dyDescent="0.25">
      <c r="A152" s="154" t="s">
        <v>511</v>
      </c>
      <c r="B152" s="160" t="s">
        <v>57</v>
      </c>
      <c r="C152" s="161" t="s">
        <v>436</v>
      </c>
      <c r="D152" s="161" t="s">
        <v>437</v>
      </c>
      <c r="E152" s="161" t="s">
        <v>518</v>
      </c>
      <c r="F152" s="161" t="s">
        <v>538</v>
      </c>
      <c r="G152" s="162">
        <v>121127</v>
      </c>
      <c r="H152" s="164" t="s">
        <v>24</v>
      </c>
      <c r="I152" s="163"/>
      <c r="J152" s="163"/>
    </row>
    <row r="153" spans="1:10" ht="28.5" x14ac:dyDescent="0.25">
      <c r="A153" s="154" t="s">
        <v>511</v>
      </c>
      <c r="B153" s="160" t="s">
        <v>57</v>
      </c>
      <c r="C153" s="161" t="s">
        <v>360</v>
      </c>
      <c r="D153" s="161" t="s">
        <v>361</v>
      </c>
      <c r="E153" s="161" t="s">
        <v>537</v>
      </c>
      <c r="F153" s="161" t="s">
        <v>539</v>
      </c>
      <c r="G153" s="162">
        <v>99682</v>
      </c>
      <c r="H153" s="164" t="s">
        <v>24</v>
      </c>
      <c r="I153" s="164" t="s">
        <v>57</v>
      </c>
      <c r="J153" s="163"/>
    </row>
    <row r="154" spans="1:10" x14ac:dyDescent="0.25">
      <c r="A154" s="154" t="s">
        <v>511</v>
      </c>
      <c r="B154" s="155" t="s">
        <v>57</v>
      </c>
      <c r="C154" s="156" t="s">
        <v>469</v>
      </c>
      <c r="D154" s="156" t="s">
        <v>470</v>
      </c>
      <c r="E154" s="156" t="s">
        <v>537</v>
      </c>
      <c r="F154" s="156" t="s">
        <v>540</v>
      </c>
      <c r="G154" s="157">
        <v>94378</v>
      </c>
      <c r="H154" s="159" t="s">
        <v>24</v>
      </c>
      <c r="I154" s="159" t="s">
        <v>24</v>
      </c>
      <c r="J154" s="158" t="s">
        <v>536</v>
      </c>
    </row>
    <row r="155" spans="1:10" x14ac:dyDescent="0.25">
      <c r="A155" s="154" t="s">
        <v>511</v>
      </c>
      <c r="B155" s="160" t="s">
        <v>57</v>
      </c>
      <c r="C155" s="161" t="s">
        <v>342</v>
      </c>
      <c r="D155" s="161" t="s">
        <v>343</v>
      </c>
      <c r="E155" s="161" t="s">
        <v>541</v>
      </c>
      <c r="F155" s="161" t="s">
        <v>474</v>
      </c>
      <c r="G155" s="162">
        <v>107827</v>
      </c>
      <c r="H155" s="160" t="s">
        <v>24</v>
      </c>
      <c r="I155" s="160" t="s">
        <v>24</v>
      </c>
      <c r="J155" s="163"/>
    </row>
    <row r="156" spans="1:10" x14ac:dyDescent="0.25">
      <c r="A156" s="154" t="s">
        <v>511</v>
      </c>
      <c r="B156" s="155" t="s">
        <v>57</v>
      </c>
      <c r="C156" s="156" t="s">
        <v>436</v>
      </c>
      <c r="D156" s="156" t="s">
        <v>437</v>
      </c>
      <c r="E156" s="156" t="s">
        <v>537</v>
      </c>
      <c r="F156" s="156" t="s">
        <v>451</v>
      </c>
      <c r="G156" s="157">
        <v>111410</v>
      </c>
      <c r="H156" s="159" t="s">
        <v>24</v>
      </c>
      <c r="I156" s="158"/>
      <c r="J156" s="158"/>
    </row>
    <row r="157" spans="1:10" ht="28.5" x14ac:dyDescent="0.25">
      <c r="A157" s="154" t="s">
        <v>511</v>
      </c>
      <c r="B157" s="160" t="s">
        <v>57</v>
      </c>
      <c r="C157" s="161" t="s">
        <v>360</v>
      </c>
      <c r="D157" s="161" t="s">
        <v>361</v>
      </c>
      <c r="E157" s="161" t="s">
        <v>541</v>
      </c>
      <c r="F157" s="161" t="s">
        <v>539</v>
      </c>
      <c r="G157" s="162">
        <v>104579</v>
      </c>
      <c r="H157" s="164" t="s">
        <v>24</v>
      </c>
      <c r="I157" s="164" t="s">
        <v>57</v>
      </c>
      <c r="J157" s="163"/>
    </row>
    <row r="158" spans="1:10" x14ac:dyDescent="0.25">
      <c r="A158" s="154" t="s">
        <v>511</v>
      </c>
      <c r="B158" s="155" t="s">
        <v>57</v>
      </c>
      <c r="C158" s="156" t="s">
        <v>469</v>
      </c>
      <c r="D158" s="156" t="s">
        <v>470</v>
      </c>
      <c r="E158" s="156" t="s">
        <v>541</v>
      </c>
      <c r="F158" s="156" t="s">
        <v>540</v>
      </c>
      <c r="G158" s="157">
        <v>101624</v>
      </c>
      <c r="H158" s="159" t="s">
        <v>24</v>
      </c>
      <c r="I158" s="159" t="s">
        <v>24</v>
      </c>
      <c r="J158" s="158" t="s">
        <v>534</v>
      </c>
    </row>
    <row r="159" spans="1:10" ht="28.5" x14ac:dyDescent="0.25">
      <c r="A159" s="154" t="s">
        <v>511</v>
      </c>
      <c r="B159" s="160" t="s">
        <v>24</v>
      </c>
      <c r="C159" s="161" t="s">
        <v>342</v>
      </c>
      <c r="D159" s="161" t="s">
        <v>343</v>
      </c>
      <c r="E159" s="161" t="s">
        <v>512</v>
      </c>
      <c r="F159" s="161" t="s">
        <v>542</v>
      </c>
      <c r="G159" s="162">
        <v>67443</v>
      </c>
      <c r="H159" s="160" t="s">
        <v>24</v>
      </c>
      <c r="I159" s="164" t="s">
        <v>57</v>
      </c>
      <c r="J159" s="163"/>
    </row>
    <row r="160" spans="1:10" x14ac:dyDescent="0.25">
      <c r="A160" s="154" t="s">
        <v>511</v>
      </c>
      <c r="B160" s="155" t="s">
        <v>57</v>
      </c>
      <c r="C160" s="156" t="s">
        <v>436</v>
      </c>
      <c r="D160" s="156" t="s">
        <v>437</v>
      </c>
      <c r="E160" s="156" t="s">
        <v>541</v>
      </c>
      <c r="F160" s="156" t="s">
        <v>451</v>
      </c>
      <c r="G160" s="157">
        <v>121715</v>
      </c>
      <c r="H160" s="159" t="s">
        <v>24</v>
      </c>
      <c r="I160" s="158"/>
      <c r="J160" s="158"/>
    </row>
    <row r="161" spans="1:10" ht="28.5" x14ac:dyDescent="0.25">
      <c r="A161" s="154" t="s">
        <v>511</v>
      </c>
      <c r="B161" s="160" t="s">
        <v>24</v>
      </c>
      <c r="C161" s="161" t="s">
        <v>360</v>
      </c>
      <c r="D161" s="161" t="s">
        <v>361</v>
      </c>
      <c r="E161" s="161" t="s">
        <v>543</v>
      </c>
      <c r="F161" s="161" t="s">
        <v>544</v>
      </c>
      <c r="G161" s="162">
        <v>137924</v>
      </c>
      <c r="H161" s="164" t="s">
        <v>24</v>
      </c>
      <c r="I161" s="164" t="s">
        <v>57</v>
      </c>
      <c r="J161" s="163"/>
    </row>
    <row r="162" spans="1:10" ht="30" x14ac:dyDescent="0.25">
      <c r="A162" s="165" t="s">
        <v>545</v>
      </c>
      <c r="B162" s="90" t="s">
        <v>57</v>
      </c>
      <c r="C162" s="87" t="s">
        <v>342</v>
      </c>
      <c r="D162" s="87" t="s">
        <v>343</v>
      </c>
      <c r="E162" s="87" t="s">
        <v>546</v>
      </c>
      <c r="F162" s="87" t="s">
        <v>547</v>
      </c>
      <c r="G162" s="88">
        <v>94254</v>
      </c>
      <c r="H162" s="93" t="s">
        <v>57</v>
      </c>
      <c r="I162" s="93" t="s">
        <v>24</v>
      </c>
      <c r="J162" s="89"/>
    </row>
    <row r="163" spans="1:10" ht="30" x14ac:dyDescent="0.25">
      <c r="A163" s="165" t="s">
        <v>545</v>
      </c>
      <c r="B163" s="94" t="s">
        <v>57</v>
      </c>
      <c r="C163" s="82" t="s">
        <v>436</v>
      </c>
      <c r="D163" s="82" t="s">
        <v>437</v>
      </c>
      <c r="E163" s="82" t="s">
        <v>546</v>
      </c>
      <c r="F163" s="82" t="s">
        <v>548</v>
      </c>
      <c r="G163" s="83">
        <v>105342</v>
      </c>
      <c r="H163" s="85" t="s">
        <v>57</v>
      </c>
      <c r="I163" s="85" t="s">
        <v>24</v>
      </c>
      <c r="J163" s="84"/>
    </row>
    <row r="164" spans="1:10" ht="30" x14ac:dyDescent="0.25">
      <c r="A164" s="165" t="s">
        <v>545</v>
      </c>
      <c r="B164" s="90" t="s">
        <v>57</v>
      </c>
      <c r="C164" s="87" t="s">
        <v>360</v>
      </c>
      <c r="D164" s="87" t="s">
        <v>361</v>
      </c>
      <c r="E164" s="87" t="s">
        <v>546</v>
      </c>
      <c r="F164" s="87" t="s">
        <v>549</v>
      </c>
      <c r="G164" s="88">
        <v>95698</v>
      </c>
      <c r="H164" s="93" t="s">
        <v>57</v>
      </c>
      <c r="I164" s="93" t="s">
        <v>24</v>
      </c>
      <c r="J164" s="89"/>
    </row>
    <row r="165" spans="1:10" ht="30" x14ac:dyDescent="0.25">
      <c r="A165" s="165" t="s">
        <v>545</v>
      </c>
      <c r="B165" s="94" t="s">
        <v>57</v>
      </c>
      <c r="C165" s="82" t="s">
        <v>342</v>
      </c>
      <c r="D165" s="82" t="s">
        <v>343</v>
      </c>
      <c r="E165" s="82" t="s">
        <v>550</v>
      </c>
      <c r="F165" s="82" t="s">
        <v>551</v>
      </c>
      <c r="G165" s="83">
        <v>82064</v>
      </c>
      <c r="H165" s="85" t="s">
        <v>24</v>
      </c>
      <c r="I165" s="85" t="s">
        <v>57</v>
      </c>
      <c r="J165" s="84"/>
    </row>
    <row r="166" spans="1:10" ht="30" x14ac:dyDescent="0.25">
      <c r="A166" s="165" t="s">
        <v>545</v>
      </c>
      <c r="B166" s="90" t="s">
        <v>57</v>
      </c>
      <c r="C166" s="87" t="s">
        <v>436</v>
      </c>
      <c r="D166" s="87" t="s">
        <v>437</v>
      </c>
      <c r="E166" s="87" t="s">
        <v>550</v>
      </c>
      <c r="F166" s="87" t="s">
        <v>548</v>
      </c>
      <c r="G166" s="88">
        <v>77404</v>
      </c>
      <c r="H166" s="93" t="s">
        <v>24</v>
      </c>
      <c r="I166" s="89"/>
      <c r="J166" s="89"/>
    </row>
    <row r="167" spans="1:10" ht="30" x14ac:dyDescent="0.25">
      <c r="A167" s="165" t="s">
        <v>545</v>
      </c>
      <c r="B167" s="94" t="s">
        <v>57</v>
      </c>
      <c r="C167" s="82" t="s">
        <v>360</v>
      </c>
      <c r="D167" s="82" t="s">
        <v>361</v>
      </c>
      <c r="E167" s="82" t="s">
        <v>550</v>
      </c>
      <c r="F167" s="82" t="s">
        <v>552</v>
      </c>
      <c r="G167" s="83">
        <v>82989</v>
      </c>
      <c r="H167" s="85" t="s">
        <v>24</v>
      </c>
      <c r="I167" s="85" t="s">
        <v>57</v>
      </c>
      <c r="J167" s="84"/>
    </row>
    <row r="168" spans="1:10" ht="30" x14ac:dyDescent="0.25">
      <c r="A168" s="165" t="s">
        <v>545</v>
      </c>
      <c r="B168" s="90" t="s">
        <v>57</v>
      </c>
      <c r="C168" s="87" t="s">
        <v>342</v>
      </c>
      <c r="D168" s="87" t="s">
        <v>343</v>
      </c>
      <c r="E168" s="87" t="s">
        <v>553</v>
      </c>
      <c r="F168" s="87" t="s">
        <v>554</v>
      </c>
      <c r="G168" s="88">
        <v>71397</v>
      </c>
      <c r="H168" s="93" t="s">
        <v>24</v>
      </c>
      <c r="I168" s="93" t="s">
        <v>57</v>
      </c>
      <c r="J168" s="89"/>
    </row>
    <row r="169" spans="1:10" ht="30" x14ac:dyDescent="0.25">
      <c r="A169" s="165" t="s">
        <v>545</v>
      </c>
      <c r="B169" s="94" t="s">
        <v>57</v>
      </c>
      <c r="C169" s="82" t="s">
        <v>436</v>
      </c>
      <c r="D169" s="82" t="s">
        <v>437</v>
      </c>
      <c r="E169" s="82" t="s">
        <v>553</v>
      </c>
      <c r="F169" s="82" t="s">
        <v>555</v>
      </c>
      <c r="G169" s="83">
        <v>99266</v>
      </c>
      <c r="H169" s="85" t="s">
        <v>57</v>
      </c>
      <c r="I169" s="85" t="s">
        <v>24</v>
      </c>
      <c r="J169" s="84"/>
    </row>
    <row r="170" spans="1:10" ht="30" x14ac:dyDescent="0.25">
      <c r="A170" s="165" t="s">
        <v>545</v>
      </c>
      <c r="B170" s="90" t="s">
        <v>57</v>
      </c>
      <c r="C170" s="87" t="s">
        <v>360</v>
      </c>
      <c r="D170" s="87" t="s">
        <v>361</v>
      </c>
      <c r="E170" s="87" t="s">
        <v>553</v>
      </c>
      <c r="F170" s="87" t="s">
        <v>556</v>
      </c>
      <c r="G170" s="88">
        <v>84118</v>
      </c>
      <c r="H170" s="93" t="s">
        <v>24</v>
      </c>
      <c r="I170" s="93" t="s">
        <v>57</v>
      </c>
      <c r="J170" s="89"/>
    </row>
    <row r="171" spans="1:10" ht="30" x14ac:dyDescent="0.25">
      <c r="A171" s="165" t="s">
        <v>545</v>
      </c>
      <c r="B171" s="94" t="s">
        <v>57</v>
      </c>
      <c r="C171" s="82" t="s">
        <v>557</v>
      </c>
      <c r="D171" s="82" t="s">
        <v>558</v>
      </c>
      <c r="E171" s="82" t="s">
        <v>553</v>
      </c>
      <c r="F171" s="82" t="s">
        <v>559</v>
      </c>
      <c r="G171" s="83">
        <v>75669</v>
      </c>
      <c r="H171" s="85" t="s">
        <v>24</v>
      </c>
      <c r="I171" s="85" t="s">
        <v>24</v>
      </c>
      <c r="J171" s="84"/>
    </row>
    <row r="172" spans="1:10" ht="30" x14ac:dyDescent="0.25">
      <c r="A172" s="165" t="s">
        <v>545</v>
      </c>
      <c r="B172" s="90" t="s">
        <v>24</v>
      </c>
      <c r="C172" s="87" t="s">
        <v>483</v>
      </c>
      <c r="D172" s="87" t="s">
        <v>484</v>
      </c>
      <c r="E172" s="87" t="s">
        <v>550</v>
      </c>
      <c r="F172" s="87" t="s">
        <v>560</v>
      </c>
      <c r="G172" s="88">
        <v>78618</v>
      </c>
      <c r="H172" s="89"/>
      <c r="I172" s="89"/>
      <c r="J172" s="89"/>
    </row>
    <row r="173" spans="1:10" ht="30" x14ac:dyDescent="0.25">
      <c r="A173" s="165" t="s">
        <v>545</v>
      </c>
      <c r="B173" s="94" t="s">
        <v>24</v>
      </c>
      <c r="C173" s="82" t="s">
        <v>483</v>
      </c>
      <c r="D173" s="82" t="s">
        <v>484</v>
      </c>
      <c r="E173" s="82" t="s">
        <v>553</v>
      </c>
      <c r="F173" s="82" t="s">
        <v>561</v>
      </c>
      <c r="G173" s="83">
        <v>72120</v>
      </c>
      <c r="H173" s="84"/>
      <c r="I173" s="84"/>
      <c r="J173" s="84"/>
    </row>
    <row r="174" spans="1:10" x14ac:dyDescent="0.25">
      <c r="G174" s="33"/>
    </row>
    <row r="175" spans="1:10" x14ac:dyDescent="0.25">
      <c r="G175" s="33"/>
    </row>
    <row r="177" spans="7:7" x14ac:dyDescent="0.25">
      <c r="G177" s="33"/>
    </row>
    <row r="180" spans="7:7" x14ac:dyDescent="0.25">
      <c r="G180" s="33"/>
    </row>
    <row r="182" spans="7:7" x14ac:dyDescent="0.25">
      <c r="G182" s="33"/>
    </row>
  </sheetData>
  <autoFilter ref="A4:J173" xr:uid="{C885ED05-87F2-4F52-A035-24F02602425E}">
    <sortState xmlns:xlrd2="http://schemas.microsoft.com/office/spreadsheetml/2017/richdata2" ref="A5:J173">
      <sortCondition ref="E4:E173"/>
    </sortState>
  </autoFilter>
  <mergeCells count="3">
    <mergeCell ref="A1:J1"/>
    <mergeCell ref="A2:J2"/>
    <mergeCell ref="A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C7A29-FB2E-4969-AFEE-EB0EF873B17A}">
  <sheetPr>
    <tabColor theme="9" tint="-0.249977111117893"/>
  </sheetPr>
  <dimension ref="A1:M35"/>
  <sheetViews>
    <sheetView topLeftCell="A30" zoomScale="70" zoomScaleNormal="70" workbookViewId="0">
      <selection activeCell="J35" sqref="F5:J35"/>
    </sheetView>
  </sheetViews>
  <sheetFormatPr defaultColWidth="9.140625" defaultRowHeight="15" customHeight="1" x14ac:dyDescent="0.25"/>
  <cols>
    <col min="1" max="1" width="20.28515625" customWidth="1"/>
    <col min="2" max="2" width="38.85546875" customWidth="1"/>
    <col min="3" max="3" width="34.140625" customWidth="1"/>
    <col min="4" max="4" width="49.140625" customWidth="1"/>
    <col min="5" max="5" width="26.28515625" style="14" hidden="1" customWidth="1"/>
    <col min="6" max="6" width="26.28515625" style="14" customWidth="1"/>
    <col min="7" max="7" width="21.140625" customWidth="1"/>
    <col min="8" max="8" width="21.42578125" hidden="1" customWidth="1"/>
    <col min="9" max="9" width="19.7109375" hidden="1" customWidth="1"/>
    <col min="10" max="11" width="19.7109375" customWidth="1"/>
    <col min="12" max="12" width="72.42578125" customWidth="1"/>
    <col min="13" max="13" width="60.42578125" customWidth="1"/>
  </cols>
  <sheetData>
    <row r="1" spans="1:13" ht="36.75" customHeight="1" x14ac:dyDescent="0.55000000000000004">
      <c r="A1" s="227" t="s">
        <v>5</v>
      </c>
      <c r="B1" s="228"/>
      <c r="C1" s="228"/>
      <c r="D1" s="228"/>
      <c r="E1" s="228"/>
      <c r="F1" s="228"/>
      <c r="G1" s="228"/>
      <c r="H1" s="228"/>
      <c r="I1" s="228"/>
      <c r="J1" s="228"/>
      <c r="K1" s="228"/>
      <c r="L1" s="228"/>
    </row>
    <row r="2" spans="1:13" ht="195" customHeight="1" x14ac:dyDescent="0.55000000000000004">
      <c r="A2" s="229" t="s">
        <v>6</v>
      </c>
      <c r="B2" s="230"/>
      <c r="C2" s="230"/>
      <c r="D2" s="230"/>
      <c r="E2" s="230"/>
      <c r="F2" s="230"/>
      <c r="G2" s="230"/>
      <c r="H2" s="230"/>
      <c r="I2" s="230"/>
      <c r="J2" s="230"/>
      <c r="K2" s="230"/>
      <c r="L2" s="230"/>
    </row>
    <row r="3" spans="1:13" ht="26.25" x14ac:dyDescent="0.25">
      <c r="A3" s="231" t="s">
        <v>7</v>
      </c>
      <c r="B3" s="232"/>
      <c r="C3" s="232"/>
      <c r="D3" s="232"/>
      <c r="E3" s="232"/>
      <c r="F3" s="232"/>
      <c r="G3" s="232"/>
      <c r="H3" s="232"/>
      <c r="I3" s="232"/>
      <c r="J3" s="232"/>
      <c r="K3" s="232"/>
      <c r="L3" s="232"/>
    </row>
    <row r="4" spans="1:13" ht="72" customHeight="1" x14ac:dyDescent="0.25">
      <c r="A4" s="3" t="s">
        <v>8</v>
      </c>
      <c r="B4" s="3" t="s">
        <v>9</v>
      </c>
      <c r="C4" s="3" t="s">
        <v>10</v>
      </c>
      <c r="D4" s="3" t="s">
        <v>11</v>
      </c>
      <c r="E4" s="12" t="s">
        <v>12</v>
      </c>
      <c r="F4" s="12" t="s">
        <v>13</v>
      </c>
      <c r="G4" s="3" t="s">
        <v>14</v>
      </c>
      <c r="H4" s="3" t="s">
        <v>15</v>
      </c>
      <c r="I4" s="27" t="s">
        <v>16</v>
      </c>
      <c r="J4" s="35" t="s">
        <v>17</v>
      </c>
      <c r="K4" s="59" t="s">
        <v>18</v>
      </c>
      <c r="L4" s="38" t="s">
        <v>19</v>
      </c>
    </row>
    <row r="5" spans="1:13" ht="72" customHeight="1" x14ac:dyDescent="0.4">
      <c r="A5" s="6" t="s">
        <v>20</v>
      </c>
      <c r="B5" s="5" t="s">
        <v>21</v>
      </c>
      <c r="C5" s="4" t="s">
        <v>22</v>
      </c>
      <c r="D5" s="5" t="s">
        <v>23</v>
      </c>
      <c r="E5" s="47"/>
      <c r="F5" s="246">
        <v>46671</v>
      </c>
      <c r="G5" s="247" t="s">
        <v>24</v>
      </c>
      <c r="H5" s="248"/>
      <c r="I5" s="249"/>
      <c r="J5" s="250" t="s">
        <v>25</v>
      </c>
      <c r="K5" s="48" t="s">
        <v>26</v>
      </c>
      <c r="L5" s="49"/>
    </row>
    <row r="6" spans="1:13" ht="72" customHeight="1" x14ac:dyDescent="0.4">
      <c r="A6" s="6" t="s">
        <v>20</v>
      </c>
      <c r="B6" s="5" t="s">
        <v>21</v>
      </c>
      <c r="C6" s="4" t="s">
        <v>22</v>
      </c>
      <c r="D6" s="5" t="s">
        <v>27</v>
      </c>
      <c r="E6" s="47"/>
      <c r="F6" s="246">
        <v>49384</v>
      </c>
      <c r="G6" s="247" t="s">
        <v>24</v>
      </c>
      <c r="H6" s="248"/>
      <c r="I6" s="251"/>
      <c r="J6" s="252" t="s">
        <v>25</v>
      </c>
      <c r="K6" s="48" t="s">
        <v>26</v>
      </c>
      <c r="L6" s="49"/>
    </row>
    <row r="7" spans="1:13" ht="72" customHeight="1" x14ac:dyDescent="0.4">
      <c r="A7" s="6" t="s">
        <v>20</v>
      </c>
      <c r="B7" s="5" t="s">
        <v>21</v>
      </c>
      <c r="C7" s="4" t="s">
        <v>22</v>
      </c>
      <c r="D7" s="5" t="s">
        <v>28</v>
      </c>
      <c r="E7" s="47"/>
      <c r="F7" s="246">
        <v>47665</v>
      </c>
      <c r="G7" s="247" t="s">
        <v>24</v>
      </c>
      <c r="H7" s="248"/>
      <c r="I7" s="251"/>
      <c r="J7" s="252" t="s">
        <v>25</v>
      </c>
      <c r="K7" s="48" t="s">
        <v>26</v>
      </c>
      <c r="L7" s="220"/>
    </row>
    <row r="8" spans="1:13" ht="72" customHeight="1" x14ac:dyDescent="0.4">
      <c r="A8" s="6" t="s">
        <v>20</v>
      </c>
      <c r="B8" s="5" t="s">
        <v>21</v>
      </c>
      <c r="C8" s="4" t="s">
        <v>22</v>
      </c>
      <c r="D8" s="5" t="s">
        <v>29</v>
      </c>
      <c r="E8" s="47"/>
      <c r="F8" s="253">
        <v>50378</v>
      </c>
      <c r="G8" s="254" t="s">
        <v>24</v>
      </c>
      <c r="H8" s="255"/>
      <c r="I8" s="251"/>
      <c r="J8" s="250" t="s">
        <v>25</v>
      </c>
      <c r="K8" s="50" t="s">
        <v>26</v>
      </c>
      <c r="L8" s="220"/>
    </row>
    <row r="9" spans="1:13" ht="72" hidden="1" customHeight="1" x14ac:dyDescent="0.4">
      <c r="A9" s="6" t="s">
        <v>20</v>
      </c>
      <c r="B9" s="5" t="s">
        <v>21</v>
      </c>
      <c r="C9" s="4" t="s">
        <v>22</v>
      </c>
      <c r="D9" s="5" t="s">
        <v>30</v>
      </c>
      <c r="E9" s="215"/>
      <c r="F9" s="256"/>
      <c r="G9" s="257"/>
      <c r="H9" s="258"/>
      <c r="I9" s="258"/>
      <c r="J9" s="259" t="s">
        <v>31</v>
      </c>
      <c r="K9" s="29" t="s">
        <v>31</v>
      </c>
      <c r="L9" s="221"/>
    </row>
    <row r="10" spans="1:13" ht="72" customHeight="1" x14ac:dyDescent="0.4">
      <c r="A10" s="6" t="s">
        <v>20</v>
      </c>
      <c r="B10" s="5" t="s">
        <v>32</v>
      </c>
      <c r="C10" s="4" t="s">
        <v>33</v>
      </c>
      <c r="D10" s="20" t="s">
        <v>34</v>
      </c>
      <c r="E10" s="57">
        <v>46949</v>
      </c>
      <c r="F10" s="260">
        <v>45824</v>
      </c>
      <c r="G10" s="261" t="s">
        <v>24</v>
      </c>
      <c r="H10" s="262">
        <v>45180</v>
      </c>
      <c r="I10" s="263" t="s">
        <v>35</v>
      </c>
      <c r="J10" s="264" t="s">
        <v>25</v>
      </c>
      <c r="K10" s="218">
        <v>45821</v>
      </c>
      <c r="L10" s="219"/>
    </row>
    <row r="11" spans="1:13" ht="72" customHeight="1" x14ac:dyDescent="0.4">
      <c r="A11" s="6" t="s">
        <v>20</v>
      </c>
      <c r="B11" s="5" t="s">
        <v>32</v>
      </c>
      <c r="C11" s="4" t="s">
        <v>33</v>
      </c>
      <c r="D11" s="20" t="s">
        <v>36</v>
      </c>
      <c r="E11" s="57">
        <v>46949</v>
      </c>
      <c r="F11" s="265">
        <v>50972</v>
      </c>
      <c r="G11" s="247" t="s">
        <v>24</v>
      </c>
      <c r="H11" s="248">
        <v>45180</v>
      </c>
      <c r="I11" s="266" t="s">
        <v>35</v>
      </c>
      <c r="J11" s="264" t="s">
        <v>25</v>
      </c>
      <c r="K11" s="209">
        <v>45821</v>
      </c>
      <c r="L11" s="40"/>
    </row>
    <row r="12" spans="1:13" ht="72" hidden="1" customHeight="1" x14ac:dyDescent="0.4">
      <c r="A12" s="6" t="s">
        <v>20</v>
      </c>
      <c r="B12" s="5" t="s">
        <v>32</v>
      </c>
      <c r="C12" s="4" t="s">
        <v>33</v>
      </c>
      <c r="D12" s="20" t="s">
        <v>37</v>
      </c>
      <c r="E12" s="13"/>
      <c r="F12" s="267"/>
      <c r="G12" s="247"/>
      <c r="H12" s="268" t="s">
        <v>31</v>
      </c>
      <c r="I12" s="259" t="s">
        <v>31</v>
      </c>
      <c r="J12" s="269" t="s">
        <v>31</v>
      </c>
      <c r="K12" s="209">
        <v>45821</v>
      </c>
      <c r="L12" s="39"/>
    </row>
    <row r="13" spans="1:13" ht="72" customHeight="1" x14ac:dyDescent="0.4">
      <c r="A13" s="6" t="s">
        <v>20</v>
      </c>
      <c r="B13" s="5" t="s">
        <v>32</v>
      </c>
      <c r="C13" s="4" t="s">
        <v>33</v>
      </c>
      <c r="D13" s="20" t="s">
        <v>38</v>
      </c>
      <c r="E13" s="57">
        <v>45152.85</v>
      </c>
      <c r="F13" s="265">
        <v>46636</v>
      </c>
      <c r="G13" s="247" t="s">
        <v>24</v>
      </c>
      <c r="H13" s="248">
        <v>45180</v>
      </c>
      <c r="I13" s="266" t="s">
        <v>35</v>
      </c>
      <c r="J13" s="264" t="s">
        <v>25</v>
      </c>
      <c r="K13" s="209">
        <v>45821</v>
      </c>
      <c r="L13" s="39"/>
    </row>
    <row r="14" spans="1:13" ht="72" customHeight="1" x14ac:dyDescent="0.4">
      <c r="A14" s="6" t="s">
        <v>39</v>
      </c>
      <c r="B14" s="5" t="s">
        <v>21</v>
      </c>
      <c r="C14" s="4" t="s">
        <v>22</v>
      </c>
      <c r="D14" s="72" t="s">
        <v>40</v>
      </c>
      <c r="E14" s="47"/>
      <c r="F14" s="270"/>
      <c r="G14" s="247"/>
      <c r="H14" s="248"/>
      <c r="I14" s="249"/>
      <c r="J14" s="264"/>
      <c r="K14" s="48"/>
      <c r="L14" s="201" t="s">
        <v>41</v>
      </c>
    </row>
    <row r="15" spans="1:13" ht="72" customHeight="1" x14ac:dyDescent="0.4">
      <c r="A15" s="6" t="s">
        <v>39</v>
      </c>
      <c r="B15" s="5" t="s">
        <v>42</v>
      </c>
      <c r="C15" s="4" t="s">
        <v>43</v>
      </c>
      <c r="D15" s="5" t="s">
        <v>44</v>
      </c>
      <c r="E15" s="13"/>
      <c r="F15" s="265">
        <v>28137.200000000001</v>
      </c>
      <c r="G15" s="247" t="s">
        <v>24</v>
      </c>
      <c r="H15" s="248">
        <v>45008</v>
      </c>
      <c r="I15" s="271">
        <v>45412</v>
      </c>
      <c r="J15" s="250" t="s">
        <v>25</v>
      </c>
      <c r="K15" s="48" t="s">
        <v>26</v>
      </c>
      <c r="L15" s="45"/>
      <c r="M15" s="25"/>
    </row>
    <row r="16" spans="1:13" ht="72" customHeight="1" x14ac:dyDescent="0.4">
      <c r="A16" s="3" t="s">
        <v>45</v>
      </c>
      <c r="B16" s="5" t="s">
        <v>42</v>
      </c>
      <c r="C16" s="4" t="s">
        <v>43</v>
      </c>
      <c r="D16" s="72" t="s">
        <v>46</v>
      </c>
      <c r="E16" s="74"/>
      <c r="F16" s="265">
        <v>20760.599999999999</v>
      </c>
      <c r="G16" s="247"/>
      <c r="H16" s="248">
        <v>45176</v>
      </c>
      <c r="I16" s="249">
        <v>45384</v>
      </c>
      <c r="J16" s="250" t="s">
        <v>25</v>
      </c>
      <c r="K16" s="48" t="s">
        <v>26</v>
      </c>
      <c r="L16" s="45"/>
      <c r="M16" s="25"/>
    </row>
    <row r="17" spans="1:13" ht="72" customHeight="1" x14ac:dyDescent="0.4">
      <c r="A17" s="6" t="s">
        <v>47</v>
      </c>
      <c r="B17" s="5" t="s">
        <v>42</v>
      </c>
      <c r="C17" s="4" t="s">
        <v>43</v>
      </c>
      <c r="D17" s="5" t="s">
        <v>48</v>
      </c>
      <c r="E17" s="13"/>
      <c r="F17" s="270" t="s">
        <v>26</v>
      </c>
      <c r="G17" s="247" t="s">
        <v>24</v>
      </c>
      <c r="H17" s="248">
        <v>45176</v>
      </c>
      <c r="I17" s="249">
        <v>45384</v>
      </c>
      <c r="J17" s="264" t="s">
        <v>26</v>
      </c>
      <c r="K17" s="48" t="s">
        <v>26</v>
      </c>
      <c r="L17" s="45"/>
      <c r="M17" s="25"/>
    </row>
    <row r="18" spans="1:13" ht="72" customHeight="1" x14ac:dyDescent="0.4">
      <c r="A18" s="6" t="s">
        <v>49</v>
      </c>
      <c r="B18" s="5" t="s">
        <v>42</v>
      </c>
      <c r="C18" s="4" t="s">
        <v>43</v>
      </c>
      <c r="D18" s="5" t="s">
        <v>50</v>
      </c>
      <c r="E18" s="74">
        <v>52559</v>
      </c>
      <c r="F18" s="272">
        <v>52559</v>
      </c>
      <c r="G18" s="247" t="s">
        <v>24</v>
      </c>
      <c r="H18" s="248">
        <v>45176</v>
      </c>
      <c r="I18" s="249">
        <v>45384</v>
      </c>
      <c r="J18" s="270" t="s">
        <v>26</v>
      </c>
      <c r="K18" s="48" t="s">
        <v>26</v>
      </c>
      <c r="L18" s="45"/>
    </row>
    <row r="19" spans="1:13" ht="72" customHeight="1" x14ac:dyDescent="0.4">
      <c r="A19" s="6" t="s">
        <v>51</v>
      </c>
      <c r="B19" s="5" t="s">
        <v>21</v>
      </c>
      <c r="C19" s="4" t="s">
        <v>22</v>
      </c>
      <c r="D19" s="5" t="s">
        <v>52</v>
      </c>
      <c r="E19" s="47"/>
      <c r="F19" s="273">
        <v>46436</v>
      </c>
      <c r="G19" s="247" t="s">
        <v>24</v>
      </c>
      <c r="H19" s="248"/>
      <c r="I19" s="249"/>
      <c r="J19" s="252" t="s">
        <v>25</v>
      </c>
      <c r="K19" s="48" t="s">
        <v>26</v>
      </c>
      <c r="L19" s="49"/>
    </row>
    <row r="20" spans="1:13" ht="72" customHeight="1" x14ac:dyDescent="0.4">
      <c r="A20" s="6" t="s">
        <v>51</v>
      </c>
      <c r="B20" s="5" t="s">
        <v>21</v>
      </c>
      <c r="C20" s="4" t="s">
        <v>22</v>
      </c>
      <c r="D20" s="5" t="s">
        <v>53</v>
      </c>
      <c r="E20" s="47"/>
      <c r="F20" s="273">
        <v>49149</v>
      </c>
      <c r="G20" s="247" t="s">
        <v>24</v>
      </c>
      <c r="H20" s="248"/>
      <c r="I20" s="249"/>
      <c r="J20" s="250" t="s">
        <v>25</v>
      </c>
      <c r="K20" s="48" t="s">
        <v>26</v>
      </c>
      <c r="L20" s="49"/>
    </row>
    <row r="21" spans="1:13" ht="72" customHeight="1" x14ac:dyDescent="0.4">
      <c r="A21" s="6" t="s">
        <v>51</v>
      </c>
      <c r="B21" s="15" t="s">
        <v>21</v>
      </c>
      <c r="C21" s="16" t="s">
        <v>22</v>
      </c>
      <c r="D21" s="15" t="s">
        <v>54</v>
      </c>
      <c r="E21" s="47"/>
      <c r="F21" s="273">
        <v>48987</v>
      </c>
      <c r="G21" s="254" t="s">
        <v>24</v>
      </c>
      <c r="H21" s="255"/>
      <c r="I21" s="251"/>
      <c r="J21" s="252" t="s">
        <v>25</v>
      </c>
      <c r="K21" s="48" t="s">
        <v>26</v>
      </c>
      <c r="L21" s="49"/>
    </row>
    <row r="22" spans="1:13" ht="72" customHeight="1" x14ac:dyDescent="0.4">
      <c r="A22" s="6" t="s">
        <v>51</v>
      </c>
      <c r="B22" s="5" t="s">
        <v>21</v>
      </c>
      <c r="C22" s="4" t="s">
        <v>22</v>
      </c>
      <c r="D22" s="5" t="s">
        <v>55</v>
      </c>
      <c r="E22" s="47"/>
      <c r="F22" s="246">
        <v>51681</v>
      </c>
      <c r="G22" s="247" t="s">
        <v>24</v>
      </c>
      <c r="H22" s="249"/>
      <c r="I22" s="251"/>
      <c r="J22" s="252" t="s">
        <v>25</v>
      </c>
      <c r="K22" s="48" t="s">
        <v>26</v>
      </c>
      <c r="L22" s="49"/>
    </row>
    <row r="23" spans="1:13" ht="72" customHeight="1" x14ac:dyDescent="0.35">
      <c r="A23" s="6" t="s">
        <v>51</v>
      </c>
      <c r="B23" s="5" t="s">
        <v>42</v>
      </c>
      <c r="C23" s="4" t="s">
        <v>43</v>
      </c>
      <c r="D23" s="20" t="s">
        <v>56</v>
      </c>
      <c r="E23" s="52">
        <v>40404</v>
      </c>
      <c r="F23" s="272">
        <v>40404</v>
      </c>
      <c r="G23" s="274" t="s">
        <v>57</v>
      </c>
      <c r="H23" s="249">
        <v>45120</v>
      </c>
      <c r="I23" s="251" t="s">
        <v>35</v>
      </c>
      <c r="J23" s="250" t="s">
        <v>25</v>
      </c>
      <c r="K23" s="48" t="s">
        <v>26</v>
      </c>
      <c r="L23" s="44" t="s">
        <v>58</v>
      </c>
    </row>
    <row r="24" spans="1:13" ht="72" customHeight="1" x14ac:dyDescent="0.4">
      <c r="A24" s="6" t="s">
        <v>51</v>
      </c>
      <c r="B24" s="5" t="s">
        <v>32</v>
      </c>
      <c r="C24" s="4" t="s">
        <v>33</v>
      </c>
      <c r="D24" s="20" t="s">
        <v>59</v>
      </c>
      <c r="E24" s="57">
        <v>53680.3</v>
      </c>
      <c r="F24" s="275">
        <v>53680.3</v>
      </c>
      <c r="G24" s="247" t="s">
        <v>24</v>
      </c>
      <c r="H24" s="249">
        <v>45180</v>
      </c>
      <c r="I24" s="276" t="s">
        <v>35</v>
      </c>
      <c r="J24" s="264" t="s">
        <v>25</v>
      </c>
      <c r="K24" s="209">
        <v>45821</v>
      </c>
      <c r="L24" s="42"/>
    </row>
    <row r="25" spans="1:13" ht="72" hidden="1" customHeight="1" x14ac:dyDescent="0.4">
      <c r="A25" s="6" t="s">
        <v>51</v>
      </c>
      <c r="B25" s="5" t="s">
        <v>32</v>
      </c>
      <c r="C25" s="4" t="s">
        <v>33</v>
      </c>
      <c r="D25" s="20" t="s">
        <v>60</v>
      </c>
      <c r="E25" s="13"/>
      <c r="F25" s="277"/>
      <c r="G25" s="247"/>
      <c r="H25" s="259" t="s">
        <v>31</v>
      </c>
      <c r="I25" s="278" t="s">
        <v>31</v>
      </c>
      <c r="J25" s="279" t="s">
        <v>31</v>
      </c>
      <c r="K25" s="209">
        <v>45821</v>
      </c>
      <c r="L25" s="40"/>
    </row>
    <row r="26" spans="1:13" ht="72" hidden="1" customHeight="1" x14ac:dyDescent="0.4">
      <c r="A26" s="6" t="s">
        <v>51</v>
      </c>
      <c r="B26" s="5" t="s">
        <v>32</v>
      </c>
      <c r="C26" s="4" t="s">
        <v>33</v>
      </c>
      <c r="D26" s="20" t="s">
        <v>61</v>
      </c>
      <c r="E26" s="13"/>
      <c r="F26" s="267"/>
      <c r="G26" s="247"/>
      <c r="H26" s="259" t="s">
        <v>31</v>
      </c>
      <c r="I26" s="278" t="s">
        <v>31</v>
      </c>
      <c r="J26" s="279" t="s">
        <v>31</v>
      </c>
      <c r="K26" s="209">
        <v>45821</v>
      </c>
      <c r="L26" s="39"/>
    </row>
    <row r="27" spans="1:13" ht="72" customHeight="1" x14ac:dyDescent="0.4">
      <c r="A27" s="6" t="s">
        <v>51</v>
      </c>
      <c r="B27" s="5" t="s">
        <v>32</v>
      </c>
      <c r="C27" s="4" t="s">
        <v>33</v>
      </c>
      <c r="D27" s="20" t="s">
        <v>62</v>
      </c>
      <c r="E27" s="58">
        <v>56663.839999999997</v>
      </c>
      <c r="F27" s="265">
        <v>53471</v>
      </c>
      <c r="G27" s="247" t="s">
        <v>24</v>
      </c>
      <c r="H27" s="249">
        <v>45180</v>
      </c>
      <c r="I27" s="276" t="s">
        <v>35</v>
      </c>
      <c r="J27" s="280" t="s">
        <v>25</v>
      </c>
      <c r="K27" s="216">
        <v>45821</v>
      </c>
      <c r="L27" s="39"/>
    </row>
    <row r="28" spans="1:13" ht="72" hidden="1" customHeight="1" x14ac:dyDescent="0.25">
      <c r="A28" s="6" t="s">
        <v>63</v>
      </c>
      <c r="B28" s="5" t="s">
        <v>64</v>
      </c>
      <c r="C28" s="4" t="s">
        <v>65</v>
      </c>
      <c r="D28" s="5" t="s">
        <v>66</v>
      </c>
      <c r="E28" s="76">
        <v>36175</v>
      </c>
      <c r="F28" s="267"/>
      <c r="G28" s="277"/>
      <c r="H28" s="277"/>
      <c r="I28" s="267"/>
      <c r="J28" s="269" t="s">
        <v>31</v>
      </c>
      <c r="K28" s="29" t="s">
        <v>31</v>
      </c>
      <c r="L28" s="217"/>
    </row>
    <row r="29" spans="1:13" ht="72" customHeight="1" x14ac:dyDescent="0.4">
      <c r="A29" s="6" t="s">
        <v>67</v>
      </c>
      <c r="B29" s="4" t="s">
        <v>64</v>
      </c>
      <c r="C29" s="19" t="s">
        <v>65</v>
      </c>
      <c r="D29" s="4" t="s">
        <v>68</v>
      </c>
      <c r="E29" s="47">
        <v>37908</v>
      </c>
      <c r="F29" s="281">
        <v>41758</v>
      </c>
      <c r="G29" s="282" t="s">
        <v>57</v>
      </c>
      <c r="H29" s="283" t="s">
        <v>69</v>
      </c>
      <c r="I29" s="284">
        <v>45310</v>
      </c>
      <c r="J29" s="250" t="s">
        <v>25</v>
      </c>
      <c r="K29" s="48" t="s">
        <v>26</v>
      </c>
      <c r="L29" s="44"/>
    </row>
    <row r="30" spans="1:13" ht="72" customHeight="1" x14ac:dyDescent="0.4">
      <c r="A30" s="6" t="s">
        <v>70</v>
      </c>
      <c r="B30" s="5" t="s">
        <v>21</v>
      </c>
      <c r="C30" s="19" t="s">
        <v>22</v>
      </c>
      <c r="D30" s="5" t="s">
        <v>71</v>
      </c>
      <c r="E30" s="215">
        <v>34661</v>
      </c>
      <c r="F30" s="285">
        <v>36961</v>
      </c>
      <c r="G30" s="282" t="s">
        <v>57</v>
      </c>
      <c r="H30" s="248">
        <v>45092</v>
      </c>
      <c r="I30" s="249">
        <v>45412</v>
      </c>
      <c r="J30" s="249" t="s">
        <v>25</v>
      </c>
      <c r="K30" s="48" t="s">
        <v>26</v>
      </c>
      <c r="L30" s="39"/>
    </row>
    <row r="31" spans="1:13" ht="72" customHeight="1" x14ac:dyDescent="0.35">
      <c r="A31" s="6" t="s">
        <v>70</v>
      </c>
      <c r="B31" s="5" t="s">
        <v>42</v>
      </c>
      <c r="C31" s="19" t="s">
        <v>43</v>
      </c>
      <c r="D31" s="5" t="s">
        <v>72</v>
      </c>
      <c r="E31" s="13"/>
      <c r="F31" s="260">
        <v>44972.5</v>
      </c>
      <c r="G31" s="286" t="s">
        <v>24</v>
      </c>
      <c r="H31" s="248">
        <v>45036</v>
      </c>
      <c r="I31" s="249">
        <v>45412</v>
      </c>
      <c r="J31" s="250" t="s">
        <v>25</v>
      </c>
      <c r="K31" s="48" t="s">
        <v>26</v>
      </c>
      <c r="L31" s="45"/>
      <c r="M31" s="25"/>
    </row>
    <row r="32" spans="1:13" ht="72" customHeight="1" x14ac:dyDescent="0.4">
      <c r="A32" s="6" t="s">
        <v>73</v>
      </c>
      <c r="B32" s="4" t="s">
        <v>64</v>
      </c>
      <c r="C32" s="19" t="s">
        <v>65</v>
      </c>
      <c r="D32" s="4" t="s">
        <v>74</v>
      </c>
      <c r="E32" s="76">
        <v>45375</v>
      </c>
      <c r="F32" s="287">
        <v>47625</v>
      </c>
      <c r="G32" s="282" t="s">
        <v>57</v>
      </c>
      <c r="H32" s="248">
        <v>45131</v>
      </c>
      <c r="I32" s="249" t="s">
        <v>35</v>
      </c>
      <c r="J32" s="250" t="s">
        <v>25</v>
      </c>
      <c r="K32" s="48" t="s">
        <v>26</v>
      </c>
      <c r="L32" s="45" t="s">
        <v>75</v>
      </c>
    </row>
    <row r="33" spans="1:12" ht="72" customHeight="1" x14ac:dyDescent="0.4">
      <c r="A33" s="6" t="s">
        <v>76</v>
      </c>
      <c r="B33" s="4" t="s">
        <v>64</v>
      </c>
      <c r="C33" s="19" t="s">
        <v>65</v>
      </c>
      <c r="D33" s="4" t="s">
        <v>77</v>
      </c>
      <c r="E33" s="75">
        <v>36798</v>
      </c>
      <c r="F33" s="288">
        <v>38993</v>
      </c>
      <c r="G33" s="282" t="s">
        <v>57</v>
      </c>
      <c r="H33" s="289">
        <v>45131</v>
      </c>
      <c r="I33" s="249" t="s">
        <v>35</v>
      </c>
      <c r="J33" s="249" t="s">
        <v>25</v>
      </c>
      <c r="K33" s="48" t="s">
        <v>78</v>
      </c>
      <c r="L33" s="44"/>
    </row>
    <row r="34" spans="1:12" ht="72" customHeight="1" x14ac:dyDescent="0.4">
      <c r="A34" s="6" t="s">
        <v>79</v>
      </c>
      <c r="B34" s="4" t="s">
        <v>64</v>
      </c>
      <c r="C34" s="19" t="s">
        <v>65</v>
      </c>
      <c r="D34" s="4" t="s">
        <v>80</v>
      </c>
      <c r="E34" s="75">
        <v>42950</v>
      </c>
      <c r="F34" s="290">
        <v>45274</v>
      </c>
      <c r="G34" s="282" t="s">
        <v>57</v>
      </c>
      <c r="H34" s="248">
        <v>45131</v>
      </c>
      <c r="I34" s="249" t="s">
        <v>35</v>
      </c>
      <c r="J34" s="249" t="s">
        <v>25</v>
      </c>
      <c r="K34" s="48" t="s">
        <v>26</v>
      </c>
      <c r="L34" s="45" t="s">
        <v>75</v>
      </c>
    </row>
    <row r="35" spans="1:12" ht="72" customHeight="1" x14ac:dyDescent="0.4">
      <c r="A35" s="6" t="s">
        <v>81</v>
      </c>
      <c r="B35" s="5" t="s">
        <v>21</v>
      </c>
      <c r="C35" s="19" t="s">
        <v>22</v>
      </c>
      <c r="D35" s="5" t="s">
        <v>82</v>
      </c>
      <c r="E35" s="47">
        <v>30776</v>
      </c>
      <c r="F35" s="291">
        <v>33711</v>
      </c>
      <c r="G35" s="282" t="s">
        <v>57</v>
      </c>
      <c r="H35" s="248">
        <v>45092</v>
      </c>
      <c r="I35" s="249" t="s">
        <v>35</v>
      </c>
      <c r="J35" s="250" t="s">
        <v>25</v>
      </c>
      <c r="K35" s="48" t="s">
        <v>26</v>
      </c>
      <c r="L35" s="49"/>
    </row>
  </sheetData>
  <autoFilter ref="A4:M35" xr:uid="{CA0C7A29-FB2E-4969-AFEE-EB0EF873B17A}">
    <sortState xmlns:xlrd2="http://schemas.microsoft.com/office/spreadsheetml/2017/richdata2" ref="A5:M35">
      <sortCondition ref="A4:A35"/>
    </sortState>
  </autoFilter>
  <sortState xmlns:xlrd2="http://schemas.microsoft.com/office/spreadsheetml/2017/richdata2" ref="A5:I22">
    <sortCondition ref="C5:C22"/>
  </sortState>
  <mergeCells count="3">
    <mergeCell ref="A1:L1"/>
    <mergeCell ref="A2:L2"/>
    <mergeCell ref="A3:L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843B9-834F-4356-B7A1-EC28F16850E5}">
  <sheetPr>
    <tabColor theme="4" tint="-0.249977111117893"/>
  </sheetPr>
  <dimension ref="A1:M36"/>
  <sheetViews>
    <sheetView zoomScale="90" zoomScaleNormal="90" workbookViewId="0">
      <selection activeCell="J6" sqref="J6"/>
    </sheetView>
  </sheetViews>
  <sheetFormatPr defaultColWidth="20.7109375" defaultRowHeight="58.9" customHeight="1" x14ac:dyDescent="0.3"/>
  <cols>
    <col min="2" max="2" width="30.28515625" customWidth="1"/>
    <col min="3" max="3" width="20.7109375" customWidth="1"/>
    <col min="5" max="5" width="20.7109375" style="11" hidden="1" customWidth="1"/>
    <col min="6" max="6" width="20.7109375" style="11" customWidth="1"/>
    <col min="8" max="8" width="25.42578125" style="51" hidden="1" customWidth="1"/>
    <col min="9" max="9" width="27.42578125" style="51" hidden="1" customWidth="1"/>
    <col min="10" max="11" width="27.42578125" customWidth="1"/>
    <col min="12" max="12" width="67.85546875" customWidth="1"/>
    <col min="13" max="13" width="62.5703125" customWidth="1"/>
  </cols>
  <sheetData>
    <row r="1" spans="1:13" ht="38.450000000000003" customHeight="1" x14ac:dyDescent="0.55000000000000004">
      <c r="A1" s="227" t="s">
        <v>5</v>
      </c>
      <c r="B1" s="228"/>
      <c r="C1" s="228"/>
      <c r="D1" s="228"/>
      <c r="E1" s="228"/>
      <c r="F1" s="228"/>
      <c r="G1" s="228"/>
      <c r="H1" s="228"/>
      <c r="I1" s="228"/>
      <c r="J1" s="228"/>
      <c r="K1" s="228"/>
      <c r="L1" s="228"/>
    </row>
    <row r="2" spans="1:13" s="17" customFormat="1" ht="182.25" customHeight="1" x14ac:dyDescent="0.55000000000000004">
      <c r="A2" s="229" t="s">
        <v>6</v>
      </c>
      <c r="B2" s="230"/>
      <c r="C2" s="230"/>
      <c r="D2" s="230"/>
      <c r="E2" s="230"/>
      <c r="F2" s="230"/>
      <c r="G2" s="230"/>
      <c r="H2" s="230"/>
      <c r="I2" s="230"/>
      <c r="J2" s="230"/>
      <c r="K2" s="230"/>
      <c r="L2" s="230"/>
      <c r="M2"/>
    </row>
    <row r="3" spans="1:13" ht="26.25" x14ac:dyDescent="0.25">
      <c r="A3" s="231" t="s">
        <v>83</v>
      </c>
      <c r="B3" s="232"/>
      <c r="C3" s="232"/>
      <c r="D3" s="232"/>
      <c r="E3" s="232"/>
      <c r="F3" s="232"/>
      <c r="G3" s="232"/>
      <c r="H3" s="232"/>
      <c r="I3" s="232"/>
      <c r="J3" s="232"/>
      <c r="K3" s="232"/>
      <c r="L3" s="232"/>
    </row>
    <row r="4" spans="1:13" ht="58.9" customHeight="1" x14ac:dyDescent="0.25">
      <c r="A4" s="3" t="s">
        <v>84</v>
      </c>
      <c r="B4" s="3" t="s">
        <v>9</v>
      </c>
      <c r="C4" s="3" t="s">
        <v>10</v>
      </c>
      <c r="D4" s="3" t="s">
        <v>85</v>
      </c>
      <c r="E4" s="9" t="s">
        <v>12</v>
      </c>
      <c r="F4" s="9" t="s">
        <v>13</v>
      </c>
      <c r="G4" s="3" t="s">
        <v>86</v>
      </c>
      <c r="H4" s="3" t="s">
        <v>87</v>
      </c>
      <c r="I4" s="27" t="s">
        <v>88</v>
      </c>
      <c r="J4" s="35" t="s">
        <v>89</v>
      </c>
      <c r="K4" s="60" t="s">
        <v>90</v>
      </c>
      <c r="L4" s="38" t="s">
        <v>19</v>
      </c>
    </row>
    <row r="5" spans="1:13" ht="58.9" customHeight="1" x14ac:dyDescent="0.35">
      <c r="A5" s="3" t="s">
        <v>91</v>
      </c>
      <c r="B5" s="1" t="s">
        <v>92</v>
      </c>
      <c r="C5" s="1" t="s">
        <v>93</v>
      </c>
      <c r="D5" s="2" t="s">
        <v>94</v>
      </c>
      <c r="E5" s="54">
        <v>29236</v>
      </c>
      <c r="F5" s="292">
        <v>29236</v>
      </c>
      <c r="G5" s="274" t="s">
        <v>57</v>
      </c>
      <c r="H5" s="293">
        <v>45056</v>
      </c>
      <c r="I5" s="270" t="s">
        <v>35</v>
      </c>
      <c r="J5" s="294" t="s">
        <v>25</v>
      </c>
      <c r="K5" s="295" t="s">
        <v>26</v>
      </c>
      <c r="L5" s="44"/>
    </row>
    <row r="6" spans="1:13" ht="58.9" customHeight="1" x14ac:dyDescent="0.35">
      <c r="A6" s="3" t="s">
        <v>91</v>
      </c>
      <c r="B6" s="1" t="s">
        <v>92</v>
      </c>
      <c r="C6" s="1" t="s">
        <v>93</v>
      </c>
      <c r="D6" s="2" t="s">
        <v>95</v>
      </c>
      <c r="E6" s="54">
        <v>40334</v>
      </c>
      <c r="F6" s="292">
        <v>40334</v>
      </c>
      <c r="G6" s="274" t="s">
        <v>57</v>
      </c>
      <c r="H6" s="248">
        <v>45148</v>
      </c>
      <c r="I6" s="270" t="s">
        <v>35</v>
      </c>
      <c r="J6" s="296" t="s">
        <v>25</v>
      </c>
      <c r="K6" s="295" t="s">
        <v>26</v>
      </c>
      <c r="L6" s="39"/>
    </row>
    <row r="7" spans="1:13" ht="58.9" customHeight="1" x14ac:dyDescent="0.35">
      <c r="A7" s="3" t="s">
        <v>91</v>
      </c>
      <c r="B7" s="1" t="s">
        <v>92</v>
      </c>
      <c r="C7" s="1" t="s">
        <v>93</v>
      </c>
      <c r="D7" s="2" t="s">
        <v>96</v>
      </c>
      <c r="E7" s="54">
        <v>29237</v>
      </c>
      <c r="F7" s="292">
        <v>29237</v>
      </c>
      <c r="G7" s="274" t="s">
        <v>57</v>
      </c>
      <c r="H7" s="297" t="s">
        <v>35</v>
      </c>
      <c r="I7" s="270" t="s">
        <v>35</v>
      </c>
      <c r="J7" s="294" t="s">
        <v>25</v>
      </c>
      <c r="K7" s="295" t="s">
        <v>26</v>
      </c>
      <c r="L7" s="39"/>
    </row>
    <row r="8" spans="1:13" ht="58.9" customHeight="1" x14ac:dyDescent="0.35">
      <c r="A8" s="3" t="s">
        <v>97</v>
      </c>
      <c r="B8" s="1" t="s">
        <v>92</v>
      </c>
      <c r="C8" s="1" t="s">
        <v>93</v>
      </c>
      <c r="D8" s="1" t="s">
        <v>98</v>
      </c>
      <c r="E8" s="54">
        <v>54610</v>
      </c>
      <c r="F8" s="292">
        <v>54610</v>
      </c>
      <c r="G8" s="286" t="s">
        <v>24</v>
      </c>
      <c r="H8" s="298">
        <v>45176</v>
      </c>
      <c r="I8" s="299">
        <v>45384</v>
      </c>
      <c r="J8" s="296"/>
      <c r="K8" s="295" t="s">
        <v>35</v>
      </c>
      <c r="L8" s="39"/>
    </row>
    <row r="9" spans="1:13" ht="58.9" customHeight="1" x14ac:dyDescent="0.35">
      <c r="A9" s="3" t="s">
        <v>99</v>
      </c>
      <c r="B9" s="1" t="s">
        <v>92</v>
      </c>
      <c r="C9" s="1" t="s">
        <v>93</v>
      </c>
      <c r="D9" s="2" t="s">
        <v>100</v>
      </c>
      <c r="E9" s="54">
        <v>28453.68</v>
      </c>
      <c r="F9" s="292">
        <v>28453.68</v>
      </c>
      <c r="G9" s="286" t="s">
        <v>24</v>
      </c>
      <c r="H9" s="293">
        <v>45120</v>
      </c>
      <c r="I9" s="249" t="s">
        <v>35</v>
      </c>
      <c r="J9" s="296"/>
      <c r="K9" s="295" t="s">
        <v>35</v>
      </c>
      <c r="L9" s="39"/>
    </row>
    <row r="10" spans="1:13" ht="58.9" customHeight="1" x14ac:dyDescent="0.35">
      <c r="A10" s="3" t="s">
        <v>99</v>
      </c>
      <c r="B10" s="1" t="s">
        <v>92</v>
      </c>
      <c r="C10" s="1" t="s">
        <v>93</v>
      </c>
      <c r="D10" s="1" t="s">
        <v>101</v>
      </c>
      <c r="E10" s="54">
        <v>53659</v>
      </c>
      <c r="F10" s="292">
        <v>53659</v>
      </c>
      <c r="G10" s="286" t="s">
        <v>24</v>
      </c>
      <c r="H10" s="298">
        <v>45176</v>
      </c>
      <c r="I10" s="299">
        <v>45384</v>
      </c>
      <c r="J10" s="294" t="s">
        <v>25</v>
      </c>
      <c r="K10" s="295" t="s">
        <v>26</v>
      </c>
      <c r="L10" s="39"/>
      <c r="M10" s="30"/>
    </row>
    <row r="11" spans="1:13" ht="58.9" customHeight="1" x14ac:dyDescent="0.35">
      <c r="A11" s="3" t="s">
        <v>99</v>
      </c>
      <c r="B11" s="1" t="s">
        <v>92</v>
      </c>
      <c r="C11" s="1" t="s">
        <v>93</v>
      </c>
      <c r="D11" s="2" t="s">
        <v>102</v>
      </c>
      <c r="E11" s="54">
        <v>45861.1</v>
      </c>
      <c r="F11" s="292">
        <v>45861.1</v>
      </c>
      <c r="G11" s="286" t="s">
        <v>24</v>
      </c>
      <c r="H11" s="248">
        <v>45036</v>
      </c>
      <c r="I11" s="249">
        <v>45412</v>
      </c>
      <c r="J11" s="300" t="s">
        <v>25</v>
      </c>
      <c r="K11" s="295" t="s">
        <v>26</v>
      </c>
      <c r="L11" s="39"/>
      <c r="M11" s="30"/>
    </row>
    <row r="12" spans="1:13" ht="58.9" customHeight="1" x14ac:dyDescent="0.35">
      <c r="A12" s="3" t="s">
        <v>97</v>
      </c>
      <c r="B12" s="1" t="s">
        <v>103</v>
      </c>
      <c r="C12" s="1" t="s">
        <v>93</v>
      </c>
      <c r="D12" s="2" t="s">
        <v>104</v>
      </c>
      <c r="E12" s="54"/>
      <c r="F12" s="292">
        <v>54030</v>
      </c>
      <c r="G12" s="286" t="s">
        <v>24</v>
      </c>
      <c r="H12" s="248"/>
      <c r="I12" s="249"/>
      <c r="J12" s="300" t="s">
        <v>25</v>
      </c>
      <c r="K12" s="295" t="s">
        <v>26</v>
      </c>
      <c r="L12" s="39"/>
      <c r="M12" s="202"/>
    </row>
    <row r="13" spans="1:13" ht="58.9" hidden="1" customHeight="1" x14ac:dyDescent="0.35">
      <c r="A13" s="3" t="s">
        <v>91</v>
      </c>
      <c r="B13" s="1" t="s">
        <v>103</v>
      </c>
      <c r="C13" s="1" t="s">
        <v>105</v>
      </c>
      <c r="D13" s="2" t="s">
        <v>106</v>
      </c>
      <c r="E13" s="10"/>
      <c r="F13" s="292"/>
      <c r="G13" s="274" t="s">
        <v>57</v>
      </c>
      <c r="H13" s="268" t="s">
        <v>107</v>
      </c>
      <c r="I13" s="259" t="s">
        <v>107</v>
      </c>
      <c r="J13" s="301" t="s">
        <v>107</v>
      </c>
      <c r="K13" s="302" t="s">
        <v>107</v>
      </c>
      <c r="L13" s="40"/>
    </row>
    <row r="14" spans="1:13" ht="58.9" customHeight="1" x14ac:dyDescent="0.35">
      <c r="A14" s="3" t="s">
        <v>97</v>
      </c>
      <c r="B14" s="1" t="s">
        <v>103</v>
      </c>
      <c r="C14" s="1" t="s">
        <v>105</v>
      </c>
      <c r="D14" s="2" t="s">
        <v>104</v>
      </c>
      <c r="E14" s="54">
        <v>49542.8</v>
      </c>
      <c r="F14" s="292">
        <v>49542.8</v>
      </c>
      <c r="G14" s="286" t="s">
        <v>24</v>
      </c>
      <c r="H14" s="248">
        <v>45036</v>
      </c>
      <c r="I14" s="249">
        <v>45412</v>
      </c>
      <c r="J14" s="296" t="s">
        <v>25</v>
      </c>
      <c r="K14" s="295" t="s">
        <v>26</v>
      </c>
      <c r="L14" s="41"/>
      <c r="M14" s="26"/>
    </row>
    <row r="15" spans="1:13" ht="58.9" customHeight="1" x14ac:dyDescent="0.35">
      <c r="A15" s="3" t="s">
        <v>97</v>
      </c>
      <c r="B15" s="1" t="s">
        <v>103</v>
      </c>
      <c r="C15" s="1" t="s">
        <v>105</v>
      </c>
      <c r="D15" s="2" t="s">
        <v>98</v>
      </c>
      <c r="E15" s="54">
        <v>52559</v>
      </c>
      <c r="F15" s="292">
        <v>52559</v>
      </c>
      <c r="G15" s="286" t="s">
        <v>24</v>
      </c>
      <c r="H15" s="303">
        <v>45176</v>
      </c>
      <c r="I15" s="249">
        <v>45384</v>
      </c>
      <c r="J15" s="296"/>
      <c r="K15" s="295" t="s">
        <v>35</v>
      </c>
      <c r="L15" s="39"/>
    </row>
    <row r="16" spans="1:13" ht="58.9" customHeight="1" x14ac:dyDescent="0.35">
      <c r="A16" s="3" t="s">
        <v>99</v>
      </c>
      <c r="B16" s="1" t="s">
        <v>103</v>
      </c>
      <c r="C16" s="1" t="s">
        <v>105</v>
      </c>
      <c r="D16" s="2" t="s">
        <v>101</v>
      </c>
      <c r="E16" s="54">
        <v>52559</v>
      </c>
      <c r="F16" s="292">
        <v>52559</v>
      </c>
      <c r="G16" s="286" t="s">
        <v>24</v>
      </c>
      <c r="H16" s="303">
        <v>45176</v>
      </c>
      <c r="I16" s="249">
        <v>45384</v>
      </c>
      <c r="J16" s="296" t="s">
        <v>25</v>
      </c>
      <c r="K16" s="295" t="s">
        <v>26</v>
      </c>
      <c r="L16" s="39"/>
    </row>
    <row r="17" spans="1:13" ht="58.9" customHeight="1" x14ac:dyDescent="0.35">
      <c r="A17" s="3" t="s">
        <v>99</v>
      </c>
      <c r="B17" s="1" t="s">
        <v>103</v>
      </c>
      <c r="C17" s="1" t="s">
        <v>105</v>
      </c>
      <c r="D17" s="1" t="s">
        <v>108</v>
      </c>
      <c r="E17" s="54">
        <v>40404</v>
      </c>
      <c r="F17" s="292">
        <v>40404</v>
      </c>
      <c r="G17" s="286" t="s">
        <v>24</v>
      </c>
      <c r="H17" s="248">
        <v>45120</v>
      </c>
      <c r="I17" s="270" t="s">
        <v>35</v>
      </c>
      <c r="J17" s="296"/>
      <c r="K17" s="295" t="s">
        <v>35</v>
      </c>
      <c r="L17" s="39"/>
      <c r="M17" s="18"/>
    </row>
    <row r="18" spans="1:13" ht="58.9" hidden="1" customHeight="1" x14ac:dyDescent="0.35">
      <c r="A18" s="3" t="s">
        <v>91</v>
      </c>
      <c r="B18" s="1" t="s">
        <v>103</v>
      </c>
      <c r="C18" s="1" t="s">
        <v>105</v>
      </c>
      <c r="D18" s="2" t="s">
        <v>109</v>
      </c>
      <c r="E18" s="10"/>
      <c r="F18" s="292"/>
      <c r="G18" s="274" t="s">
        <v>57</v>
      </c>
      <c r="H18" s="268" t="s">
        <v>107</v>
      </c>
      <c r="I18" s="259" t="s">
        <v>107</v>
      </c>
      <c r="J18" s="301" t="s">
        <v>107</v>
      </c>
      <c r="K18" s="302" t="s">
        <v>107</v>
      </c>
      <c r="L18" s="40"/>
      <c r="M18" s="31"/>
    </row>
    <row r="19" spans="1:13" ht="58.9" customHeight="1" x14ac:dyDescent="0.35">
      <c r="A19" s="3" t="s">
        <v>97</v>
      </c>
      <c r="B19" s="1" t="s">
        <v>110</v>
      </c>
      <c r="C19" s="1" t="s">
        <v>111</v>
      </c>
      <c r="D19" s="1" t="s">
        <v>112</v>
      </c>
      <c r="E19" s="10" t="s">
        <v>26</v>
      </c>
      <c r="F19" s="292" t="s">
        <v>26</v>
      </c>
      <c r="G19" s="286" t="s">
        <v>24</v>
      </c>
      <c r="H19" s="268" t="s">
        <v>107</v>
      </c>
      <c r="I19" s="259" t="s">
        <v>107</v>
      </c>
      <c r="J19" s="304" t="s">
        <v>113</v>
      </c>
      <c r="K19" s="302"/>
      <c r="L19" s="40"/>
      <c r="M19" s="18"/>
    </row>
    <row r="20" spans="1:13" ht="58.9" customHeight="1" x14ac:dyDescent="0.35">
      <c r="A20" s="3" t="s">
        <v>97</v>
      </c>
      <c r="B20" s="1" t="s">
        <v>110</v>
      </c>
      <c r="C20" s="1" t="s">
        <v>111</v>
      </c>
      <c r="D20" s="1" t="s">
        <v>114</v>
      </c>
      <c r="E20" s="10" t="s">
        <v>26</v>
      </c>
      <c r="F20" s="292" t="s">
        <v>26</v>
      </c>
      <c r="G20" s="286" t="s">
        <v>24</v>
      </c>
      <c r="H20" s="268" t="s">
        <v>107</v>
      </c>
      <c r="I20" s="259" t="s">
        <v>107</v>
      </c>
      <c r="J20" s="304" t="s">
        <v>115</v>
      </c>
      <c r="K20" s="302"/>
      <c r="L20" s="40"/>
    </row>
    <row r="21" spans="1:13" ht="58.9" customHeight="1" x14ac:dyDescent="0.35">
      <c r="A21" s="3" t="s">
        <v>97</v>
      </c>
      <c r="B21" s="1" t="s">
        <v>110</v>
      </c>
      <c r="C21" s="1" t="s">
        <v>111</v>
      </c>
      <c r="D21" s="1" t="s">
        <v>116</v>
      </c>
      <c r="E21" s="166">
        <v>42794</v>
      </c>
      <c r="F21" s="292">
        <v>41494</v>
      </c>
      <c r="G21" s="305" t="s">
        <v>24</v>
      </c>
      <c r="H21" s="289">
        <v>45147</v>
      </c>
      <c r="I21" s="249">
        <v>45395</v>
      </c>
      <c r="J21" s="304" t="s">
        <v>25</v>
      </c>
      <c r="K21" s="295" t="s">
        <v>26</v>
      </c>
      <c r="L21" s="44"/>
    </row>
    <row r="22" spans="1:13" ht="58.9" customHeight="1" x14ac:dyDescent="0.35">
      <c r="A22" s="3" t="s">
        <v>97</v>
      </c>
      <c r="B22" s="1" t="s">
        <v>110</v>
      </c>
      <c r="C22" s="1" t="s">
        <v>111</v>
      </c>
      <c r="D22" s="1" t="s">
        <v>117</v>
      </c>
      <c r="E22" s="54">
        <v>39762</v>
      </c>
      <c r="F22" s="292">
        <v>40962</v>
      </c>
      <c r="G22" s="286" t="s">
        <v>24</v>
      </c>
      <c r="H22" s="289">
        <v>45147</v>
      </c>
      <c r="I22" s="249">
        <v>45396</v>
      </c>
      <c r="J22" s="304" t="s">
        <v>25</v>
      </c>
      <c r="K22" s="295" t="s">
        <v>26</v>
      </c>
      <c r="L22" s="44"/>
    </row>
    <row r="23" spans="1:13" ht="58.9" customHeight="1" x14ac:dyDescent="0.35">
      <c r="A23" s="3" t="s">
        <v>91</v>
      </c>
      <c r="B23" s="1" t="s">
        <v>118</v>
      </c>
      <c r="C23" s="1" t="s">
        <v>119</v>
      </c>
      <c r="D23" s="2" t="s">
        <v>120</v>
      </c>
      <c r="E23" s="54">
        <v>49385</v>
      </c>
      <c r="F23" s="292">
        <v>49385</v>
      </c>
      <c r="G23" s="274" t="s">
        <v>57</v>
      </c>
      <c r="H23" s="248">
        <v>45232</v>
      </c>
      <c r="I23" s="270" t="s">
        <v>35</v>
      </c>
      <c r="J23" s="306" t="s">
        <v>25</v>
      </c>
      <c r="K23" s="295" t="s">
        <v>26</v>
      </c>
      <c r="L23" s="42"/>
    </row>
    <row r="24" spans="1:13" ht="58.9" customHeight="1" x14ac:dyDescent="0.35">
      <c r="A24" s="3" t="s">
        <v>91</v>
      </c>
      <c r="B24" s="1" t="s">
        <v>118</v>
      </c>
      <c r="C24" s="1" t="s">
        <v>119</v>
      </c>
      <c r="D24" s="2" t="s">
        <v>121</v>
      </c>
      <c r="E24" s="10"/>
      <c r="F24" s="292">
        <v>38618</v>
      </c>
      <c r="G24" s="274"/>
      <c r="H24" s="268" t="s">
        <v>107</v>
      </c>
      <c r="I24" s="259" t="s">
        <v>107</v>
      </c>
      <c r="J24" s="307" t="s">
        <v>25</v>
      </c>
      <c r="K24" s="302"/>
      <c r="L24" s="40"/>
    </row>
    <row r="25" spans="1:13" ht="58.9" customHeight="1" x14ac:dyDescent="0.35">
      <c r="A25" s="3" t="s">
        <v>91</v>
      </c>
      <c r="B25" s="1" t="s">
        <v>122</v>
      </c>
      <c r="C25" s="1" t="s">
        <v>123</v>
      </c>
      <c r="D25" s="2" t="s">
        <v>124</v>
      </c>
      <c r="E25" s="54">
        <v>43300</v>
      </c>
      <c r="F25" s="292">
        <v>43000</v>
      </c>
      <c r="G25" s="274" t="s">
        <v>57</v>
      </c>
      <c r="H25" s="248">
        <v>45131</v>
      </c>
      <c r="I25" s="270" t="s">
        <v>35</v>
      </c>
      <c r="J25" s="304" t="s">
        <v>25</v>
      </c>
      <c r="K25" s="295" t="s">
        <v>26</v>
      </c>
      <c r="L25" s="44"/>
    </row>
    <row r="26" spans="1:13" ht="58.9" customHeight="1" x14ac:dyDescent="0.35">
      <c r="A26" s="3" t="s">
        <v>97</v>
      </c>
      <c r="B26" s="1" t="s">
        <v>122</v>
      </c>
      <c r="C26" s="1" t="s">
        <v>123</v>
      </c>
      <c r="D26" s="2" t="s">
        <v>125</v>
      </c>
      <c r="E26" s="54">
        <v>50482</v>
      </c>
      <c r="F26" s="292">
        <v>50482</v>
      </c>
      <c r="G26" s="286" t="s">
        <v>24</v>
      </c>
      <c r="H26" s="248">
        <v>45182</v>
      </c>
      <c r="I26" s="270" t="s">
        <v>35</v>
      </c>
      <c r="J26" s="307" t="s">
        <v>25</v>
      </c>
      <c r="K26" s="295" t="s">
        <v>26</v>
      </c>
      <c r="L26" s="44"/>
    </row>
    <row r="27" spans="1:13" ht="58.9" customHeight="1" x14ac:dyDescent="0.35">
      <c r="A27" s="3" t="s">
        <v>91</v>
      </c>
      <c r="B27" s="1" t="s">
        <v>122</v>
      </c>
      <c r="C27" s="1" t="s">
        <v>123</v>
      </c>
      <c r="D27" s="2" t="s">
        <v>126</v>
      </c>
      <c r="E27" s="54">
        <v>45725</v>
      </c>
      <c r="F27" s="292">
        <v>45725</v>
      </c>
      <c r="G27" s="274" t="s">
        <v>57</v>
      </c>
      <c r="H27" s="248">
        <v>45131</v>
      </c>
      <c r="I27" s="270" t="s">
        <v>35</v>
      </c>
      <c r="J27" s="304" t="s">
        <v>25</v>
      </c>
      <c r="K27" s="295" t="s">
        <v>26</v>
      </c>
      <c r="L27" s="44"/>
    </row>
    <row r="28" spans="1:13" ht="73.150000000000006" customHeight="1" x14ac:dyDescent="0.35">
      <c r="A28" s="3" t="s">
        <v>91</v>
      </c>
      <c r="B28" s="1" t="s">
        <v>127</v>
      </c>
      <c r="C28" s="1" t="s">
        <v>33</v>
      </c>
      <c r="D28" s="2" t="s">
        <v>128</v>
      </c>
      <c r="E28" s="54">
        <v>52913.9</v>
      </c>
      <c r="F28" s="292">
        <v>52913.9</v>
      </c>
      <c r="G28" s="274" t="s">
        <v>57</v>
      </c>
      <c r="H28" s="248">
        <v>45180</v>
      </c>
      <c r="I28" s="270" t="s">
        <v>35</v>
      </c>
      <c r="J28" s="306" t="s">
        <v>25</v>
      </c>
      <c r="K28" s="295" t="s">
        <v>26</v>
      </c>
      <c r="L28" s="43"/>
      <c r="M28" s="28"/>
    </row>
    <row r="29" spans="1:13" ht="58.9" customHeight="1" x14ac:dyDescent="0.35">
      <c r="A29" s="3" t="s">
        <v>91</v>
      </c>
      <c r="B29" s="1" t="s">
        <v>127</v>
      </c>
      <c r="C29" s="1" t="s">
        <v>33</v>
      </c>
      <c r="D29" s="2" t="s">
        <v>121</v>
      </c>
      <c r="E29" s="54">
        <v>29495</v>
      </c>
      <c r="F29" s="292">
        <v>39686</v>
      </c>
      <c r="G29" s="274" t="s">
        <v>57</v>
      </c>
      <c r="H29" s="248">
        <v>45162</v>
      </c>
      <c r="I29" s="270" t="s">
        <v>35</v>
      </c>
      <c r="J29" s="294" t="s">
        <v>25</v>
      </c>
      <c r="K29" s="295" t="s">
        <v>26</v>
      </c>
      <c r="L29" s="45" t="s">
        <v>129</v>
      </c>
    </row>
    <row r="30" spans="1:13" ht="58.9" customHeight="1" x14ac:dyDescent="0.35">
      <c r="A30" s="3" t="s">
        <v>91</v>
      </c>
      <c r="B30" s="1" t="s">
        <v>127</v>
      </c>
      <c r="C30" s="1" t="s">
        <v>33</v>
      </c>
      <c r="D30" s="2" t="s">
        <v>130</v>
      </c>
      <c r="E30" s="54">
        <v>55445.7</v>
      </c>
      <c r="F30" s="292">
        <v>52471</v>
      </c>
      <c r="G30" s="274" t="s">
        <v>57</v>
      </c>
      <c r="H30" s="248">
        <v>45063</v>
      </c>
      <c r="I30" s="270" t="s">
        <v>35</v>
      </c>
      <c r="J30" s="294" t="s">
        <v>25</v>
      </c>
      <c r="K30" s="295" t="s">
        <v>26</v>
      </c>
      <c r="L30" s="39"/>
    </row>
    <row r="31" spans="1:13" ht="58.9" customHeight="1" x14ac:dyDescent="0.35">
      <c r="A31" s="3" t="s">
        <v>91</v>
      </c>
      <c r="B31" s="1" t="s">
        <v>127</v>
      </c>
      <c r="C31" s="1" t="s">
        <v>33</v>
      </c>
      <c r="D31" s="2" t="s">
        <v>131</v>
      </c>
      <c r="E31" s="54">
        <v>66869</v>
      </c>
      <c r="F31" s="292">
        <v>48443</v>
      </c>
      <c r="G31" s="274" t="s">
        <v>57</v>
      </c>
      <c r="H31" s="248">
        <v>45203</v>
      </c>
      <c r="I31" s="270" t="s">
        <v>35</v>
      </c>
      <c r="J31" s="307" t="s">
        <v>25</v>
      </c>
      <c r="K31" s="295" t="s">
        <v>26</v>
      </c>
      <c r="L31" s="39"/>
    </row>
    <row r="32" spans="1:13" ht="58.9" customHeight="1" x14ac:dyDescent="0.35">
      <c r="A32" s="3" t="s">
        <v>97</v>
      </c>
      <c r="B32" s="1" t="s">
        <v>127</v>
      </c>
      <c r="C32" s="1" t="s">
        <v>33</v>
      </c>
      <c r="D32" s="1" t="s">
        <v>132</v>
      </c>
      <c r="E32" s="10" t="s">
        <v>133</v>
      </c>
      <c r="F32" s="292">
        <v>48359</v>
      </c>
      <c r="G32" s="274" t="s">
        <v>57</v>
      </c>
      <c r="H32" s="303">
        <v>45330</v>
      </c>
      <c r="I32" s="308" t="s">
        <v>26</v>
      </c>
      <c r="J32" s="294" t="s">
        <v>25</v>
      </c>
      <c r="K32" s="309">
        <v>45821</v>
      </c>
      <c r="L32" s="71"/>
    </row>
    <row r="33" spans="1:12" ht="58.9" customHeight="1" x14ac:dyDescent="0.35">
      <c r="A33" s="3" t="s">
        <v>99</v>
      </c>
      <c r="B33" s="1" t="s">
        <v>127</v>
      </c>
      <c r="C33" s="1" t="s">
        <v>33</v>
      </c>
      <c r="D33" s="2" t="s">
        <v>134</v>
      </c>
      <c r="E33" s="54">
        <v>51598.28</v>
      </c>
      <c r="F33" s="292">
        <v>56313</v>
      </c>
      <c r="G33" s="286" t="s">
        <v>24</v>
      </c>
      <c r="H33" s="248">
        <v>45096</v>
      </c>
      <c r="I33" s="270" t="s">
        <v>35</v>
      </c>
      <c r="J33" s="294" t="s">
        <v>25</v>
      </c>
      <c r="K33" s="295" t="s">
        <v>26</v>
      </c>
      <c r="L33" s="70" t="s">
        <v>135</v>
      </c>
    </row>
    <row r="34" spans="1:12" ht="58.9" customHeight="1" x14ac:dyDescent="0.35">
      <c r="A34" s="3" t="s">
        <v>99</v>
      </c>
      <c r="B34" s="1" t="s">
        <v>136</v>
      </c>
      <c r="C34" s="1" t="s">
        <v>137</v>
      </c>
      <c r="D34" s="2" t="s">
        <v>100</v>
      </c>
      <c r="E34" s="10" t="s">
        <v>133</v>
      </c>
      <c r="F34" s="292"/>
      <c r="G34" s="274" t="s">
        <v>57</v>
      </c>
      <c r="H34" s="289">
        <v>45120</v>
      </c>
      <c r="I34" s="270" t="s">
        <v>35</v>
      </c>
      <c r="J34" s="296"/>
      <c r="K34" s="295" t="s">
        <v>35</v>
      </c>
      <c r="L34" s="46" t="s">
        <v>138</v>
      </c>
    </row>
    <row r="35" spans="1:12" ht="58.9" customHeight="1" x14ac:dyDescent="0.35">
      <c r="A35" s="3" t="s">
        <v>97</v>
      </c>
      <c r="B35" s="1" t="s">
        <v>136</v>
      </c>
      <c r="C35" s="1" t="s">
        <v>137</v>
      </c>
      <c r="D35" s="2" t="s">
        <v>98</v>
      </c>
      <c r="E35" s="10" t="s">
        <v>133</v>
      </c>
      <c r="F35" s="292"/>
      <c r="G35" s="274" t="s">
        <v>57</v>
      </c>
      <c r="H35" s="303">
        <v>45176</v>
      </c>
      <c r="I35" s="249">
        <v>45384</v>
      </c>
      <c r="J35" s="296"/>
      <c r="K35" s="295" t="s">
        <v>35</v>
      </c>
      <c r="L35" s="46" t="s">
        <v>138</v>
      </c>
    </row>
    <row r="36" spans="1:12" ht="58.9" customHeight="1" x14ac:dyDescent="0.35">
      <c r="A36" s="3" t="s">
        <v>97</v>
      </c>
      <c r="B36" s="1" t="s">
        <v>136</v>
      </c>
      <c r="C36" s="1" t="s">
        <v>137</v>
      </c>
      <c r="D36" s="2" t="s">
        <v>101</v>
      </c>
      <c r="E36" s="10" t="s">
        <v>133</v>
      </c>
      <c r="F36" s="292"/>
      <c r="G36" s="274" t="s">
        <v>57</v>
      </c>
      <c r="H36" s="303">
        <v>45176</v>
      </c>
      <c r="I36" s="249">
        <v>45384</v>
      </c>
      <c r="J36" s="296" t="s">
        <v>25</v>
      </c>
      <c r="K36" s="295" t="s">
        <v>26</v>
      </c>
      <c r="L36" s="46" t="s">
        <v>138</v>
      </c>
    </row>
  </sheetData>
  <autoFilter ref="A4:L36" xr:uid="{C8A843B9-834F-4356-B7A1-EC28F16850E5}"/>
  <mergeCells count="3">
    <mergeCell ref="A1:L1"/>
    <mergeCell ref="A2:L2"/>
    <mergeCell ref="A3:L3"/>
  </mergeCells>
  <phoneticPr fontId="20"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6F368-4BA0-4837-9397-A9A0B558534F}">
  <sheetPr filterMode="1">
    <tabColor rgb="FFFF6699"/>
  </sheetPr>
  <dimension ref="A1:J21"/>
  <sheetViews>
    <sheetView topLeftCell="A3" workbookViewId="0">
      <selection activeCell="A20" sqref="A20"/>
    </sheetView>
  </sheetViews>
  <sheetFormatPr defaultColWidth="26.140625" defaultRowHeight="48" customHeight="1" x14ac:dyDescent="0.25"/>
  <cols>
    <col min="2" max="2" width="19" customWidth="1"/>
    <col min="4" max="4" width="19.42578125" customWidth="1"/>
    <col min="5" max="5" width="14.7109375" customWidth="1"/>
    <col min="6" max="6" width="14.28515625" customWidth="1"/>
    <col min="10" max="10" width="30.42578125" customWidth="1"/>
  </cols>
  <sheetData>
    <row r="1" spans="1:10" ht="48" customHeight="1" x14ac:dyDescent="0.25">
      <c r="A1" s="233" t="s">
        <v>139</v>
      </c>
      <c r="B1" s="234"/>
      <c r="C1" s="234"/>
      <c r="D1" s="234"/>
      <c r="E1" s="234"/>
      <c r="F1" s="234"/>
      <c r="G1" s="234"/>
      <c r="H1" s="234"/>
      <c r="I1" s="234"/>
      <c r="J1" s="234"/>
    </row>
    <row r="2" spans="1:10" ht="48" customHeight="1" x14ac:dyDescent="0.5">
      <c r="A2" s="237" t="s">
        <v>140</v>
      </c>
      <c r="B2" s="237"/>
      <c r="C2" s="237"/>
      <c r="D2" s="237"/>
      <c r="E2" s="237"/>
      <c r="F2" s="237"/>
      <c r="G2" s="237"/>
      <c r="H2" s="237"/>
      <c r="I2" s="237"/>
      <c r="J2" s="237"/>
    </row>
    <row r="3" spans="1:10" ht="156.75" customHeight="1" x14ac:dyDescent="0.25">
      <c r="A3" s="235" t="s">
        <v>141</v>
      </c>
      <c r="B3" s="236"/>
      <c r="C3" s="236"/>
      <c r="D3" s="236"/>
      <c r="E3" s="236"/>
      <c r="F3" s="236"/>
      <c r="G3" s="236"/>
      <c r="H3" s="236"/>
      <c r="I3" s="236"/>
      <c r="J3" s="236"/>
    </row>
    <row r="4" spans="1:10" ht="48" customHeight="1" x14ac:dyDescent="0.25">
      <c r="A4" s="168" t="s">
        <v>142</v>
      </c>
      <c r="B4" s="169" t="s">
        <v>143</v>
      </c>
      <c r="C4" s="169" t="s">
        <v>144</v>
      </c>
      <c r="D4" s="169" t="s">
        <v>145</v>
      </c>
      <c r="E4" s="169" t="s">
        <v>146</v>
      </c>
      <c r="F4" s="169" t="s">
        <v>147</v>
      </c>
      <c r="G4" s="169" t="s">
        <v>148</v>
      </c>
      <c r="H4" s="169" t="s">
        <v>149</v>
      </c>
      <c r="I4" s="169" t="s">
        <v>150</v>
      </c>
      <c r="J4" s="170" t="s">
        <v>151</v>
      </c>
    </row>
    <row r="5" spans="1:10" ht="48" hidden="1" customHeight="1" x14ac:dyDescent="0.25">
      <c r="A5" s="181" t="s">
        <v>152</v>
      </c>
      <c r="B5" s="182" t="s">
        <v>153</v>
      </c>
      <c r="C5" s="182" t="s">
        <v>154</v>
      </c>
      <c r="D5" s="183" t="s">
        <v>155</v>
      </c>
      <c r="E5" s="183" t="s">
        <v>156</v>
      </c>
      <c r="F5" s="183" t="s">
        <v>157</v>
      </c>
      <c r="G5" s="183">
        <v>30504</v>
      </c>
      <c r="H5" s="183"/>
      <c r="I5" s="183"/>
      <c r="J5" s="184"/>
    </row>
    <row r="6" spans="1:10" ht="48" customHeight="1" x14ac:dyDescent="0.25">
      <c r="A6" s="171" t="s">
        <v>158</v>
      </c>
      <c r="B6" s="172" t="s">
        <v>159</v>
      </c>
      <c r="C6" s="172"/>
      <c r="D6" s="172" t="s">
        <v>160</v>
      </c>
      <c r="E6" s="172" t="s">
        <v>161</v>
      </c>
      <c r="F6" s="172" t="s">
        <v>157</v>
      </c>
      <c r="G6" s="172">
        <v>31909</v>
      </c>
      <c r="H6" s="172" t="s">
        <v>162</v>
      </c>
      <c r="I6" s="172" t="s">
        <v>163</v>
      </c>
      <c r="J6" s="173" t="s">
        <v>164</v>
      </c>
    </row>
    <row r="7" spans="1:10" ht="48" hidden="1" customHeight="1" x14ac:dyDescent="0.25">
      <c r="A7" s="195" t="s">
        <v>165</v>
      </c>
      <c r="B7" s="196" t="s">
        <v>166</v>
      </c>
      <c r="C7" s="197"/>
      <c r="D7" s="197" t="s">
        <v>167</v>
      </c>
      <c r="E7" s="197" t="s">
        <v>168</v>
      </c>
      <c r="F7" s="197" t="s">
        <v>169</v>
      </c>
      <c r="G7" s="197">
        <v>92606</v>
      </c>
      <c r="H7" s="197" t="s">
        <v>170</v>
      </c>
      <c r="I7" s="197" t="s">
        <v>171</v>
      </c>
      <c r="J7" s="198" t="s">
        <v>172</v>
      </c>
    </row>
    <row r="8" spans="1:10" ht="48" customHeight="1" x14ac:dyDescent="0.25">
      <c r="A8" s="174" t="s">
        <v>173</v>
      </c>
      <c r="B8" s="175" t="s">
        <v>174</v>
      </c>
      <c r="C8" s="175" t="s">
        <v>175</v>
      </c>
      <c r="D8" s="175" t="s">
        <v>176</v>
      </c>
      <c r="E8" s="175" t="s">
        <v>177</v>
      </c>
      <c r="F8" s="175" t="s">
        <v>157</v>
      </c>
      <c r="G8" s="175">
        <v>30241</v>
      </c>
      <c r="H8" s="175" t="s">
        <v>178</v>
      </c>
      <c r="I8" s="176" t="s">
        <v>179</v>
      </c>
      <c r="J8" s="177" t="s">
        <v>180</v>
      </c>
    </row>
    <row r="9" spans="1:10" ht="48" customHeight="1" x14ac:dyDescent="0.25">
      <c r="A9" s="192" t="s">
        <v>181</v>
      </c>
      <c r="B9" s="193" t="s">
        <v>182</v>
      </c>
      <c r="C9" s="193" t="s">
        <v>183</v>
      </c>
      <c r="D9" s="193" t="s">
        <v>184</v>
      </c>
      <c r="E9" s="193" t="s">
        <v>185</v>
      </c>
      <c r="F9" s="193" t="s">
        <v>157</v>
      </c>
      <c r="G9" s="193">
        <v>30260</v>
      </c>
      <c r="H9" s="193"/>
      <c r="I9" s="193" t="s">
        <v>186</v>
      </c>
      <c r="J9" s="194" t="s">
        <v>187</v>
      </c>
    </row>
    <row r="10" spans="1:10" ht="48" customHeight="1" x14ac:dyDescent="0.25">
      <c r="A10" s="189" t="s">
        <v>188</v>
      </c>
      <c r="B10" s="190" t="s">
        <v>189</v>
      </c>
      <c r="C10" s="190" t="s">
        <v>190</v>
      </c>
      <c r="D10" s="190" t="s">
        <v>191</v>
      </c>
      <c r="E10" s="190" t="s">
        <v>192</v>
      </c>
      <c r="F10" s="190" t="s">
        <v>157</v>
      </c>
      <c r="G10" s="190">
        <v>30606</v>
      </c>
      <c r="H10" s="190" t="s">
        <v>193</v>
      </c>
      <c r="I10" s="190" t="s">
        <v>194</v>
      </c>
      <c r="J10" s="191" t="s">
        <v>195</v>
      </c>
    </row>
    <row r="11" spans="1:10" ht="48" customHeight="1" x14ac:dyDescent="0.25">
      <c r="A11" s="171" t="s">
        <v>196</v>
      </c>
      <c r="B11" s="172" t="s">
        <v>197</v>
      </c>
      <c r="C11" s="172" t="s">
        <v>198</v>
      </c>
      <c r="D11" s="172" t="s">
        <v>199</v>
      </c>
      <c r="E11" s="172" t="s">
        <v>200</v>
      </c>
      <c r="F11" s="172" t="s">
        <v>157</v>
      </c>
      <c r="G11" s="172">
        <v>30144</v>
      </c>
      <c r="H11" s="172" t="s">
        <v>201</v>
      </c>
      <c r="I11" s="172" t="s">
        <v>202</v>
      </c>
      <c r="J11" s="173" t="s">
        <v>203</v>
      </c>
    </row>
    <row r="12" spans="1:10" ht="48" customHeight="1" x14ac:dyDescent="0.25">
      <c r="A12" s="174" t="s">
        <v>204</v>
      </c>
      <c r="B12" s="175" t="s">
        <v>205</v>
      </c>
      <c r="C12" s="175" t="s">
        <v>206</v>
      </c>
      <c r="D12" s="175" t="s">
        <v>207</v>
      </c>
      <c r="E12" s="175" t="s">
        <v>208</v>
      </c>
      <c r="F12" s="175" t="s">
        <v>157</v>
      </c>
      <c r="G12" s="175">
        <v>30096</v>
      </c>
      <c r="H12" s="175" t="s">
        <v>209</v>
      </c>
      <c r="I12" s="175" t="s">
        <v>210</v>
      </c>
      <c r="J12" s="178" t="s">
        <v>211</v>
      </c>
    </row>
    <row r="13" spans="1:10" ht="48" hidden="1" customHeight="1" x14ac:dyDescent="0.25">
      <c r="A13" s="185" t="s">
        <v>212</v>
      </c>
      <c r="B13" s="186" t="s">
        <v>213</v>
      </c>
      <c r="C13" s="186" t="s">
        <v>214</v>
      </c>
      <c r="D13" s="187" t="s">
        <v>215</v>
      </c>
      <c r="E13" s="187" t="s">
        <v>216</v>
      </c>
      <c r="F13" s="187" t="s">
        <v>157</v>
      </c>
      <c r="G13" s="187">
        <v>31069</v>
      </c>
      <c r="H13" s="187" t="s">
        <v>217</v>
      </c>
      <c r="I13" s="187" t="s">
        <v>218</v>
      </c>
      <c r="J13" s="188" t="s">
        <v>219</v>
      </c>
    </row>
    <row r="14" spans="1:10" ht="48" hidden="1" customHeight="1" x14ac:dyDescent="0.25">
      <c r="A14" s="61" t="s">
        <v>220</v>
      </c>
      <c r="B14" s="62" t="s">
        <v>221</v>
      </c>
      <c r="C14" s="62" t="s">
        <v>222</v>
      </c>
      <c r="D14" s="62"/>
      <c r="E14" s="62"/>
      <c r="F14" s="62"/>
      <c r="G14" s="62"/>
      <c r="H14" s="62"/>
      <c r="I14" s="62"/>
      <c r="J14" s="63"/>
    </row>
    <row r="15" spans="1:10" ht="48" hidden="1" customHeight="1" x14ac:dyDescent="0.25">
      <c r="A15" s="64" t="s">
        <v>223</v>
      </c>
      <c r="B15" s="65" t="s">
        <v>224</v>
      </c>
      <c r="C15" s="65"/>
      <c r="D15" s="65" t="s">
        <v>225</v>
      </c>
      <c r="E15" s="65" t="s">
        <v>226</v>
      </c>
      <c r="F15" s="65" t="s">
        <v>157</v>
      </c>
      <c r="G15" s="65">
        <v>30721</v>
      </c>
      <c r="H15" s="65" t="s">
        <v>227</v>
      </c>
      <c r="I15" s="65" t="s">
        <v>228</v>
      </c>
      <c r="J15" s="66" t="s">
        <v>229</v>
      </c>
    </row>
    <row r="16" spans="1:10" ht="48" hidden="1" customHeight="1" x14ac:dyDescent="0.25">
      <c r="A16" s="67" t="s">
        <v>230</v>
      </c>
      <c r="B16" s="68" t="s">
        <v>231</v>
      </c>
      <c r="C16" s="68" t="s">
        <v>232</v>
      </c>
      <c r="D16" s="68" t="s">
        <v>233</v>
      </c>
      <c r="E16" s="68" t="s">
        <v>234</v>
      </c>
      <c r="F16" s="68" t="s">
        <v>157</v>
      </c>
      <c r="G16" s="68">
        <v>31525</v>
      </c>
      <c r="H16" s="68" t="s">
        <v>235</v>
      </c>
      <c r="I16" s="68" t="s">
        <v>236</v>
      </c>
      <c r="J16" s="69" t="s">
        <v>237</v>
      </c>
    </row>
    <row r="17" spans="1:10" ht="48" hidden="1" customHeight="1" x14ac:dyDescent="0.25">
      <c r="A17" s="64" t="s">
        <v>238</v>
      </c>
      <c r="B17" s="65" t="s">
        <v>239</v>
      </c>
      <c r="C17" s="65" t="s">
        <v>240</v>
      </c>
      <c r="D17" s="65" t="s">
        <v>241</v>
      </c>
      <c r="E17" s="65" t="s">
        <v>242</v>
      </c>
      <c r="F17" s="65" t="s">
        <v>157</v>
      </c>
      <c r="G17" s="65">
        <v>30076</v>
      </c>
      <c r="H17" s="65"/>
      <c r="I17" s="65"/>
      <c r="J17" s="66"/>
    </row>
    <row r="18" spans="1:10" ht="48" hidden="1" customHeight="1" x14ac:dyDescent="0.25">
      <c r="A18" s="64" t="s">
        <v>243</v>
      </c>
      <c r="B18" s="65" t="s">
        <v>244</v>
      </c>
      <c r="C18" s="65" t="s">
        <v>133</v>
      </c>
      <c r="D18" s="65" t="s">
        <v>245</v>
      </c>
      <c r="E18" s="65" t="s">
        <v>246</v>
      </c>
      <c r="F18" s="65" t="s">
        <v>157</v>
      </c>
      <c r="G18" s="65">
        <v>31602</v>
      </c>
      <c r="H18" s="65" t="s">
        <v>247</v>
      </c>
      <c r="I18" s="65" t="s">
        <v>248</v>
      </c>
      <c r="J18" s="66" t="s">
        <v>249</v>
      </c>
    </row>
    <row r="19" spans="1:10" ht="48" customHeight="1" x14ac:dyDescent="0.25">
      <c r="A19" s="171" t="s">
        <v>250</v>
      </c>
      <c r="B19" s="172" t="s">
        <v>251</v>
      </c>
      <c r="C19" s="172"/>
      <c r="D19" s="172" t="s">
        <v>252</v>
      </c>
      <c r="E19" s="172" t="s">
        <v>253</v>
      </c>
      <c r="F19" s="172" t="s">
        <v>157</v>
      </c>
      <c r="G19" s="172">
        <v>30188</v>
      </c>
      <c r="H19" s="172" t="s">
        <v>254</v>
      </c>
      <c r="I19" s="172" t="s">
        <v>209</v>
      </c>
      <c r="J19" s="179" t="s">
        <v>255</v>
      </c>
    </row>
    <row r="20" spans="1:10" ht="48" customHeight="1" x14ac:dyDescent="0.25">
      <c r="A20" s="310" t="s">
        <v>256</v>
      </c>
      <c r="B20" s="311" t="s">
        <v>257</v>
      </c>
      <c r="C20" s="311"/>
      <c r="D20" s="311" t="s">
        <v>258</v>
      </c>
      <c r="E20" s="311" t="s">
        <v>259</v>
      </c>
      <c r="F20" s="311" t="s">
        <v>157</v>
      </c>
      <c r="G20" s="311">
        <v>30080</v>
      </c>
      <c r="H20" s="311" t="s">
        <v>260</v>
      </c>
      <c r="I20" s="312" t="s">
        <v>261</v>
      </c>
      <c r="J20" s="177" t="s">
        <v>262</v>
      </c>
    </row>
    <row r="21" spans="1:10" ht="48" customHeight="1" x14ac:dyDescent="0.25">
      <c r="A21" s="174" t="s">
        <v>263</v>
      </c>
      <c r="B21" s="175" t="s">
        <v>264</v>
      </c>
      <c r="C21" s="175" t="s">
        <v>265</v>
      </c>
      <c r="D21" s="175" t="s">
        <v>258</v>
      </c>
      <c r="E21" s="175" t="s">
        <v>259</v>
      </c>
      <c r="F21" s="175" t="s">
        <v>157</v>
      </c>
      <c r="G21" s="175">
        <v>30080</v>
      </c>
      <c r="H21" s="175" t="s">
        <v>260</v>
      </c>
      <c r="I21" s="176" t="s">
        <v>261</v>
      </c>
      <c r="J21" s="180" t="s">
        <v>262</v>
      </c>
    </row>
  </sheetData>
  <autoFilter ref="A4:J21" xr:uid="{7C76F368-4BA0-4837-9397-A9A0B558534F}">
    <filterColumn colId="0">
      <colorFilter dxfId="0"/>
    </filterColumn>
    <sortState xmlns:xlrd2="http://schemas.microsoft.com/office/spreadsheetml/2017/richdata2" ref="A5:J18">
      <sortCondition sortBy="cellColor" ref="B4" dxfId="1"/>
    </sortState>
  </autoFilter>
  <mergeCells count="3">
    <mergeCell ref="A1:J1"/>
    <mergeCell ref="A3:J3"/>
    <mergeCell ref="A2:J2"/>
  </mergeCells>
  <hyperlinks>
    <hyperlink ref="J13" r:id="rId1" xr:uid="{3E453D9B-F2B9-4774-8FD5-A2EF2C5CE153}"/>
    <hyperlink ref="J6" r:id="rId2" xr:uid="{BE0C8F1B-73AC-438B-85BA-9C0FB57409F0}"/>
    <hyperlink ref="J7" r:id="rId3" xr:uid="{0C171A3D-3484-4A0A-8EDE-EC949286CBA7}"/>
    <hyperlink ref="J10" r:id="rId4" xr:uid="{5BF3DBF4-6927-42FD-B676-15A8FA8A237D}"/>
    <hyperlink ref="J11" r:id="rId5" xr:uid="{B1B99BE4-8360-4A51-A5EE-5F747D720A38}"/>
    <hyperlink ref="J12" r:id="rId6" xr:uid="{438B6120-DE65-44BD-B9AE-6F852B96E398}"/>
    <hyperlink ref="J16" r:id="rId7" xr:uid="{CF3C7974-FF81-41C0-87CF-D0A2AFF1F98C}"/>
    <hyperlink ref="J19" r:id="rId8" xr:uid="{80B4A51A-2593-475E-B6B1-15632F8DCAAB}"/>
    <hyperlink ref="J9" r:id="rId9" xr:uid="{BE4D9585-6D92-40DE-9C8F-BA6E2057F2FD}"/>
    <hyperlink ref="J20" r:id="rId10" xr:uid="{E59B2D6D-5635-44CF-8573-E1FA0B02303A}"/>
    <hyperlink ref="J8" r:id="rId11" xr:uid="{34EFE7E6-3FFC-46D6-9396-7CACB3FB3F9C}"/>
    <hyperlink ref="J21" r:id="rId12" xr:uid="{3F7C942E-1266-4DC6-96DF-9B5B6958A32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5DB00-1B0B-4673-9753-018FEEF535BF}">
  <sheetPr>
    <tabColor rgb="FFC00000"/>
  </sheetPr>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0E69D-4E0F-44CA-8CFD-8860243ACABA}">
  <sheetPr>
    <tabColor rgb="FFFF9966"/>
  </sheetPr>
  <dimension ref="A1"/>
  <sheetViews>
    <sheetView workbookViewId="0">
      <selection activeCell="N34" sqref="N34"/>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08B30-57BD-4F6B-B7D3-A1DBFA2625FA}">
  <sheetPr>
    <tabColor rgb="FF7030A0"/>
  </sheetPr>
  <dimension ref="A1"/>
  <sheetViews>
    <sheetView workbookViewId="0">
      <selection activeCell="P36" sqref="P36"/>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0E0F3-4C5A-4F4B-8DC1-26AFC3B06E9C}">
  <dimension ref="A1:E5"/>
  <sheetViews>
    <sheetView workbookViewId="0">
      <selection activeCell="E8" sqref="E8"/>
    </sheetView>
  </sheetViews>
  <sheetFormatPr defaultRowHeight="15" x14ac:dyDescent="0.25"/>
  <cols>
    <col min="5" max="5" width="11.5703125" customWidth="1"/>
  </cols>
  <sheetData>
    <row r="1" spans="1:5" x14ac:dyDescent="0.25">
      <c r="A1" t="s">
        <v>266</v>
      </c>
      <c r="C1" t="s">
        <v>266</v>
      </c>
      <c r="E1" t="s">
        <v>267</v>
      </c>
    </row>
    <row r="2" spans="1:5" x14ac:dyDescent="0.25">
      <c r="A2" t="s">
        <v>268</v>
      </c>
      <c r="C2" t="s">
        <v>268</v>
      </c>
      <c r="E2" t="s">
        <v>268</v>
      </c>
    </row>
    <row r="3" spans="1:5" x14ac:dyDescent="0.25">
      <c r="A3" t="s">
        <v>269</v>
      </c>
      <c r="C3" t="s">
        <v>269</v>
      </c>
      <c r="E3" t="s">
        <v>270</v>
      </c>
    </row>
    <row r="4" spans="1:5" x14ac:dyDescent="0.25">
      <c r="A4" t="s">
        <v>271</v>
      </c>
      <c r="C4" t="s">
        <v>271</v>
      </c>
      <c r="E4" t="s">
        <v>272</v>
      </c>
    </row>
    <row r="5" spans="1:5" x14ac:dyDescent="0.25">
      <c r="A5" t="s">
        <v>273</v>
      </c>
      <c r="C5" t="s">
        <v>273</v>
      </c>
      <c r="E5" t="s">
        <v>274</v>
      </c>
    </row>
  </sheetData>
  <dataValidations count="1">
    <dataValidation type="list" allowBlank="1" showInputMessage="1" showErrorMessage="1" sqref="A1:A5 C1:C5" xr:uid="{8E6D1842-BE42-43D3-8726-91356C8A7479}">
      <formula1>$A$1:$A$5</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12E7B27-0F24-4745-8E28-CC97A28CA596}">
          <x14:formula1>
            <xm:f>'Police Pursuit Vehicles &amp; SSV'!#REF!</xm:f>
          </x14:formula1>
          <xm:sqref>F19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65BA3-867F-4E76-9C4D-772E1870ACB3}">
  <sheetPr>
    <tabColor theme="9" tint="-0.249977111117893"/>
  </sheetPr>
  <dimension ref="A1:K32"/>
  <sheetViews>
    <sheetView topLeftCell="A19" workbookViewId="0">
      <selection activeCell="C41" sqref="C41"/>
    </sheetView>
  </sheetViews>
  <sheetFormatPr defaultColWidth="9.140625" defaultRowHeight="15" customHeight="1" x14ac:dyDescent="0.25"/>
  <cols>
    <col min="1" max="1" width="21.85546875" bestFit="1" customWidth="1"/>
    <col min="2" max="2" width="39.42578125" customWidth="1"/>
    <col min="3" max="3" width="32.85546875" customWidth="1"/>
    <col min="4" max="4" width="27.85546875" customWidth="1"/>
    <col min="5" max="5" width="20.28515625" customWidth="1"/>
    <col min="6" max="6" width="20.28515625" hidden="1" customWidth="1"/>
    <col min="7" max="7" width="22.85546875" bestFit="1" customWidth="1"/>
    <col min="8" max="8" width="47.28515625" customWidth="1"/>
  </cols>
  <sheetData>
    <row r="1" spans="1:11" ht="36" x14ac:dyDescent="0.55000000000000004">
      <c r="A1" s="227" t="s">
        <v>5</v>
      </c>
      <c r="B1" s="228"/>
      <c r="C1" s="228"/>
      <c r="D1" s="228"/>
      <c r="E1" s="228"/>
      <c r="F1" s="228"/>
      <c r="G1" s="228"/>
    </row>
    <row r="2" spans="1:11" ht="131.25" customHeight="1" x14ac:dyDescent="0.4">
      <c r="A2" s="238" t="s">
        <v>275</v>
      </c>
      <c r="B2" s="239"/>
      <c r="C2" s="239"/>
      <c r="D2" s="239"/>
      <c r="E2" s="239"/>
      <c r="F2" s="239"/>
      <c r="G2" s="239"/>
      <c r="H2" s="239"/>
      <c r="I2" s="239"/>
      <c r="J2" s="239"/>
      <c r="K2" s="239"/>
    </row>
    <row r="3" spans="1:11" ht="26.25" x14ac:dyDescent="0.25">
      <c r="A3" s="231" t="s">
        <v>276</v>
      </c>
      <c r="B3" s="232"/>
      <c r="C3" s="232"/>
      <c r="D3" s="232"/>
      <c r="E3" s="232"/>
      <c r="F3" s="232"/>
      <c r="G3" s="232"/>
    </row>
    <row r="4" spans="1:11" ht="37.5" x14ac:dyDescent="0.25">
      <c r="A4" s="3" t="s">
        <v>277</v>
      </c>
      <c r="B4" s="3" t="s">
        <v>9</v>
      </c>
      <c r="C4" s="3" t="s">
        <v>10</v>
      </c>
      <c r="D4" s="3" t="s">
        <v>85</v>
      </c>
      <c r="E4" s="9" t="s">
        <v>278</v>
      </c>
      <c r="F4" s="9" t="s">
        <v>279</v>
      </c>
      <c r="G4" s="3" t="s">
        <v>280</v>
      </c>
      <c r="H4" s="3" t="s">
        <v>281</v>
      </c>
    </row>
    <row r="5" spans="1:11" ht="21" x14ac:dyDescent="0.35">
      <c r="A5" s="23">
        <v>12500</v>
      </c>
      <c r="B5" s="24" t="s">
        <v>282</v>
      </c>
      <c r="C5" s="21" t="s">
        <v>283</v>
      </c>
      <c r="D5" s="22" t="s">
        <v>284</v>
      </c>
      <c r="E5" s="77">
        <v>75312</v>
      </c>
      <c r="F5" s="55">
        <v>76000</v>
      </c>
      <c r="G5" s="313" t="s">
        <v>25</v>
      </c>
      <c r="H5" s="10"/>
    </row>
    <row r="6" spans="1:11" ht="21" x14ac:dyDescent="0.35">
      <c r="A6" s="23">
        <v>15000</v>
      </c>
      <c r="B6" s="21" t="s">
        <v>282</v>
      </c>
      <c r="C6" s="21" t="s">
        <v>283</v>
      </c>
      <c r="D6" s="22" t="s">
        <v>285</v>
      </c>
      <c r="E6" s="77">
        <v>81000</v>
      </c>
      <c r="F6" s="56">
        <v>81000</v>
      </c>
      <c r="G6" s="313" t="s">
        <v>25</v>
      </c>
      <c r="H6" s="10"/>
    </row>
    <row r="7" spans="1:11" ht="21" x14ac:dyDescent="0.25">
      <c r="A7" s="23">
        <v>15000</v>
      </c>
      <c r="B7" s="21" t="s">
        <v>282</v>
      </c>
      <c r="C7" s="21" t="s">
        <v>283</v>
      </c>
      <c r="D7" s="22" t="s">
        <v>286</v>
      </c>
      <c r="E7" s="77">
        <v>71000</v>
      </c>
      <c r="F7" s="53" t="s">
        <v>31</v>
      </c>
      <c r="G7" s="313" t="s">
        <v>25</v>
      </c>
      <c r="H7" s="10"/>
    </row>
    <row r="8" spans="1:11" ht="21" x14ac:dyDescent="0.35">
      <c r="A8" s="23">
        <v>19500</v>
      </c>
      <c r="B8" s="21" t="s">
        <v>282</v>
      </c>
      <c r="C8" s="21" t="s">
        <v>283</v>
      </c>
      <c r="D8" s="22" t="s">
        <v>287</v>
      </c>
      <c r="E8" s="77">
        <v>78450</v>
      </c>
      <c r="F8" s="56">
        <v>79000</v>
      </c>
      <c r="G8" s="313" t="s">
        <v>25</v>
      </c>
      <c r="H8" s="10"/>
    </row>
    <row r="9" spans="1:11" ht="21" x14ac:dyDescent="0.25">
      <c r="A9" s="23">
        <v>19500</v>
      </c>
      <c r="B9" s="21" t="s">
        <v>282</v>
      </c>
      <c r="C9" s="21" t="s">
        <v>283</v>
      </c>
      <c r="D9" s="21" t="s">
        <v>288</v>
      </c>
      <c r="E9" s="77">
        <v>80542</v>
      </c>
      <c r="F9" s="53" t="s">
        <v>31</v>
      </c>
      <c r="G9" s="313" t="s">
        <v>25</v>
      </c>
      <c r="H9" s="10"/>
    </row>
    <row r="10" spans="1:11" ht="21" x14ac:dyDescent="0.35">
      <c r="A10" s="23">
        <v>26000</v>
      </c>
      <c r="B10" s="21" t="s">
        <v>282</v>
      </c>
      <c r="C10" s="21" t="s">
        <v>283</v>
      </c>
      <c r="D10" s="22" t="s">
        <v>289</v>
      </c>
      <c r="E10" s="77">
        <v>93094</v>
      </c>
      <c r="F10" s="56">
        <v>95000</v>
      </c>
      <c r="G10" s="313" t="s">
        <v>25</v>
      </c>
      <c r="H10" s="10"/>
    </row>
    <row r="11" spans="1:11" ht="21" x14ac:dyDescent="0.25">
      <c r="A11" s="23">
        <v>26000</v>
      </c>
      <c r="B11" s="21" t="s">
        <v>282</v>
      </c>
      <c r="C11" s="21" t="s">
        <v>283</v>
      </c>
      <c r="D11" s="22" t="s">
        <v>290</v>
      </c>
      <c r="E11" s="77">
        <v>97000</v>
      </c>
      <c r="F11" s="53" t="s">
        <v>31</v>
      </c>
      <c r="G11" s="313" t="s">
        <v>25</v>
      </c>
      <c r="H11" s="10"/>
    </row>
    <row r="12" spans="1:11" ht="21" x14ac:dyDescent="0.35">
      <c r="A12" s="23">
        <v>36000</v>
      </c>
      <c r="B12" s="21" t="s">
        <v>282</v>
      </c>
      <c r="C12" s="21" t="s">
        <v>283</v>
      </c>
      <c r="D12" s="22" t="s">
        <v>291</v>
      </c>
      <c r="E12" s="77">
        <v>99000</v>
      </c>
      <c r="F12" s="56">
        <v>99000</v>
      </c>
      <c r="G12" s="313" t="s">
        <v>25</v>
      </c>
      <c r="H12" s="10"/>
    </row>
    <row r="13" spans="1:11" ht="21" x14ac:dyDescent="0.35">
      <c r="A13" s="23">
        <v>52000</v>
      </c>
      <c r="B13" s="21" t="s">
        <v>282</v>
      </c>
      <c r="C13" s="21" t="s">
        <v>283</v>
      </c>
      <c r="D13" s="22" t="s">
        <v>292</v>
      </c>
      <c r="E13" s="77">
        <v>144348</v>
      </c>
      <c r="F13" s="56">
        <v>145000</v>
      </c>
      <c r="G13" s="313" t="s">
        <v>25</v>
      </c>
      <c r="H13" s="10"/>
    </row>
    <row r="14" spans="1:11" ht="21" x14ac:dyDescent="0.35">
      <c r="A14" s="23">
        <v>56000</v>
      </c>
      <c r="B14" s="21" t="s">
        <v>282</v>
      </c>
      <c r="C14" s="21" t="s">
        <v>283</v>
      </c>
      <c r="D14" s="22" t="s">
        <v>293</v>
      </c>
      <c r="E14" s="77">
        <v>141000</v>
      </c>
      <c r="F14" s="56">
        <v>141000</v>
      </c>
      <c r="G14" s="313" t="s">
        <v>25</v>
      </c>
      <c r="H14" s="10"/>
    </row>
    <row r="15" spans="1:11" ht="21" x14ac:dyDescent="0.25">
      <c r="A15" s="23">
        <v>26000</v>
      </c>
      <c r="B15" s="21" t="s">
        <v>294</v>
      </c>
      <c r="C15" s="21" t="s">
        <v>295</v>
      </c>
      <c r="D15" s="21" t="s">
        <v>296</v>
      </c>
      <c r="E15" s="10">
        <v>95755</v>
      </c>
      <c r="F15" s="10"/>
      <c r="G15" s="313" t="s">
        <v>25</v>
      </c>
      <c r="H15" s="10"/>
    </row>
    <row r="16" spans="1:11" ht="21" x14ac:dyDescent="0.25">
      <c r="A16" s="23">
        <v>36000</v>
      </c>
      <c r="B16" s="21" t="s">
        <v>294</v>
      </c>
      <c r="C16" s="21" t="s">
        <v>295</v>
      </c>
      <c r="D16" s="22" t="s">
        <v>297</v>
      </c>
      <c r="E16" s="10">
        <v>115304</v>
      </c>
      <c r="F16" s="10"/>
      <c r="G16" s="313" t="s">
        <v>25</v>
      </c>
      <c r="H16" s="10"/>
    </row>
    <row r="17" spans="1:8" ht="21" x14ac:dyDescent="0.25">
      <c r="A17" s="23">
        <v>52000</v>
      </c>
      <c r="B17" s="21" t="s">
        <v>294</v>
      </c>
      <c r="C17" s="21" t="s">
        <v>295</v>
      </c>
      <c r="D17" s="21" t="s">
        <v>298</v>
      </c>
      <c r="E17" s="10">
        <v>145284</v>
      </c>
      <c r="F17" s="10"/>
      <c r="G17" s="313" t="s">
        <v>25</v>
      </c>
      <c r="H17" s="10"/>
    </row>
    <row r="18" spans="1:8" ht="21" x14ac:dyDescent="0.25">
      <c r="A18" s="23">
        <v>56000</v>
      </c>
      <c r="B18" s="21" t="s">
        <v>294</v>
      </c>
      <c r="C18" s="21" t="s">
        <v>295</v>
      </c>
      <c r="D18" s="22" t="s">
        <v>297</v>
      </c>
      <c r="E18" s="10">
        <v>139438</v>
      </c>
      <c r="F18" s="10"/>
      <c r="G18" s="313" t="s">
        <v>25</v>
      </c>
      <c r="H18" s="10"/>
    </row>
    <row r="19" spans="1:8" ht="21" x14ac:dyDescent="0.25">
      <c r="A19" s="23">
        <v>12500</v>
      </c>
      <c r="B19" s="34" t="s">
        <v>299</v>
      </c>
      <c r="C19" s="21" t="s">
        <v>105</v>
      </c>
      <c r="D19" s="22" t="s">
        <v>300</v>
      </c>
      <c r="E19" s="10">
        <v>50640</v>
      </c>
      <c r="F19" s="10"/>
      <c r="G19" s="314">
        <v>45491</v>
      </c>
      <c r="H19" s="10" t="s">
        <v>301</v>
      </c>
    </row>
    <row r="20" spans="1:8" ht="21" x14ac:dyDescent="0.25">
      <c r="A20" s="23">
        <v>12500</v>
      </c>
      <c r="B20" s="21" t="s">
        <v>299</v>
      </c>
      <c r="C20" s="21" t="s">
        <v>105</v>
      </c>
      <c r="D20" s="21" t="s">
        <v>302</v>
      </c>
      <c r="E20" s="10">
        <v>50640</v>
      </c>
      <c r="F20" s="10"/>
      <c r="G20" s="315">
        <v>45456</v>
      </c>
      <c r="H20" s="10" t="s">
        <v>301</v>
      </c>
    </row>
    <row r="21" spans="1:8" ht="21" x14ac:dyDescent="0.25">
      <c r="A21" s="23">
        <v>15000</v>
      </c>
      <c r="B21" s="21" t="s">
        <v>303</v>
      </c>
      <c r="C21" s="21" t="s">
        <v>304</v>
      </c>
      <c r="D21" s="22" t="s">
        <v>305</v>
      </c>
      <c r="E21" s="10" t="s">
        <v>26</v>
      </c>
      <c r="F21" s="10"/>
      <c r="G21" s="292" t="s">
        <v>26</v>
      </c>
      <c r="H21" s="10"/>
    </row>
    <row r="22" spans="1:8" ht="21" x14ac:dyDescent="0.25">
      <c r="A22" s="23">
        <v>36000</v>
      </c>
      <c r="B22" s="21" t="s">
        <v>303</v>
      </c>
      <c r="C22" s="21" t="s">
        <v>304</v>
      </c>
      <c r="D22" s="22" t="s">
        <v>306</v>
      </c>
      <c r="E22" s="10">
        <v>71580</v>
      </c>
      <c r="F22" s="10"/>
      <c r="G22" s="292" t="s">
        <v>25</v>
      </c>
      <c r="H22" s="10"/>
    </row>
    <row r="23" spans="1:8" ht="21" x14ac:dyDescent="0.35">
      <c r="A23" s="23">
        <v>12500</v>
      </c>
      <c r="B23" s="21" t="s">
        <v>307</v>
      </c>
      <c r="C23" s="21" t="s">
        <v>33</v>
      </c>
      <c r="D23" s="22" t="s">
        <v>308</v>
      </c>
      <c r="E23" s="10">
        <v>46901</v>
      </c>
      <c r="F23" s="55">
        <v>46901</v>
      </c>
      <c r="G23" s="292" t="s">
        <v>25</v>
      </c>
      <c r="H23" s="10"/>
    </row>
    <row r="24" spans="1:8" ht="21" x14ac:dyDescent="0.35">
      <c r="A24" s="23">
        <v>19500</v>
      </c>
      <c r="B24" s="21" t="s">
        <v>307</v>
      </c>
      <c r="C24" s="21" t="s">
        <v>33</v>
      </c>
      <c r="D24" s="21" t="s">
        <v>309</v>
      </c>
      <c r="E24" s="10">
        <v>51628</v>
      </c>
      <c r="F24" s="56">
        <v>51628</v>
      </c>
      <c r="G24" s="292" t="s">
        <v>25</v>
      </c>
      <c r="H24" s="10"/>
    </row>
    <row r="25" spans="1:8" ht="21" x14ac:dyDescent="0.35">
      <c r="A25" s="3" t="s">
        <v>310</v>
      </c>
      <c r="B25" s="21" t="s">
        <v>307</v>
      </c>
      <c r="C25" s="21" t="s">
        <v>33</v>
      </c>
      <c r="D25" s="21" t="s">
        <v>309</v>
      </c>
      <c r="E25" s="10">
        <v>51628</v>
      </c>
      <c r="F25" s="56">
        <v>51628</v>
      </c>
      <c r="G25" s="292" t="s">
        <v>25</v>
      </c>
      <c r="H25" s="10"/>
    </row>
    <row r="26" spans="1:8" ht="21" x14ac:dyDescent="0.35">
      <c r="A26" s="23">
        <v>26000</v>
      </c>
      <c r="B26" s="21" t="s">
        <v>307</v>
      </c>
      <c r="C26" s="21" t="s">
        <v>33</v>
      </c>
      <c r="D26" s="22" t="s">
        <v>311</v>
      </c>
      <c r="E26" s="10">
        <v>70581</v>
      </c>
      <c r="F26" s="56">
        <v>70581</v>
      </c>
      <c r="G26" s="292" t="s">
        <v>25</v>
      </c>
      <c r="H26" s="10"/>
    </row>
    <row r="27" spans="1:8" ht="21" x14ac:dyDescent="0.25">
      <c r="A27" s="23">
        <v>26000</v>
      </c>
      <c r="B27" s="21" t="s">
        <v>312</v>
      </c>
      <c r="C27" s="21" t="s">
        <v>313</v>
      </c>
      <c r="D27" s="22" t="s">
        <v>314</v>
      </c>
      <c r="E27" s="10">
        <v>83674.460000000006</v>
      </c>
      <c r="F27" s="10">
        <f t="shared" ref="F27:F32" si="0">E27*1.01</f>
        <v>84511.204600000012</v>
      </c>
      <c r="G27" s="292" t="s">
        <v>25</v>
      </c>
      <c r="H27" s="10"/>
    </row>
    <row r="28" spans="1:8" ht="21" x14ac:dyDescent="0.25">
      <c r="A28" s="23">
        <v>36000</v>
      </c>
      <c r="B28" s="21" t="s">
        <v>312</v>
      </c>
      <c r="C28" s="21" t="s">
        <v>313</v>
      </c>
      <c r="D28" s="22" t="s">
        <v>314</v>
      </c>
      <c r="E28" s="10">
        <v>93502.77</v>
      </c>
      <c r="F28" s="10">
        <f t="shared" si="0"/>
        <v>94437.79770000001</v>
      </c>
      <c r="G28" s="292" t="s">
        <v>25</v>
      </c>
      <c r="H28" s="10"/>
    </row>
    <row r="29" spans="1:8" ht="21" x14ac:dyDescent="0.25">
      <c r="A29" s="23">
        <v>52000</v>
      </c>
      <c r="B29" s="21" t="s">
        <v>312</v>
      </c>
      <c r="C29" s="21" t="s">
        <v>313</v>
      </c>
      <c r="D29" s="22" t="s">
        <v>315</v>
      </c>
      <c r="E29" s="10">
        <v>129062.85</v>
      </c>
      <c r="F29" s="10">
        <f t="shared" si="0"/>
        <v>130353.47850000001</v>
      </c>
      <c r="G29" s="292" t="s">
        <v>25</v>
      </c>
      <c r="H29" s="10"/>
    </row>
    <row r="30" spans="1:8" ht="21" x14ac:dyDescent="0.25">
      <c r="A30" s="23">
        <v>52000</v>
      </c>
      <c r="B30" s="21" t="s">
        <v>312</v>
      </c>
      <c r="C30" s="21" t="s">
        <v>313</v>
      </c>
      <c r="D30" s="22" t="s">
        <v>316</v>
      </c>
      <c r="E30" s="10">
        <v>140762.69</v>
      </c>
      <c r="F30" s="10">
        <f t="shared" si="0"/>
        <v>142170.31690000001</v>
      </c>
      <c r="G30" s="292" t="s">
        <v>25</v>
      </c>
      <c r="H30" s="10"/>
    </row>
    <row r="31" spans="1:8" ht="21" x14ac:dyDescent="0.25">
      <c r="A31" s="23">
        <v>56000</v>
      </c>
      <c r="B31" s="21" t="s">
        <v>312</v>
      </c>
      <c r="C31" s="21" t="s">
        <v>313</v>
      </c>
      <c r="D31" s="22" t="s">
        <v>317</v>
      </c>
      <c r="E31" s="10">
        <v>113289</v>
      </c>
      <c r="F31" s="10">
        <f t="shared" si="0"/>
        <v>114421.89</v>
      </c>
      <c r="G31" s="292" t="s">
        <v>25</v>
      </c>
      <c r="H31" s="10"/>
    </row>
    <row r="32" spans="1:8" ht="21" x14ac:dyDescent="0.25">
      <c r="A32" s="23">
        <v>56000</v>
      </c>
      <c r="B32" s="21" t="s">
        <v>312</v>
      </c>
      <c r="C32" s="21" t="s">
        <v>313</v>
      </c>
      <c r="D32" s="22" t="s">
        <v>318</v>
      </c>
      <c r="E32" s="10">
        <v>123658</v>
      </c>
      <c r="F32" s="10">
        <f t="shared" si="0"/>
        <v>124894.58</v>
      </c>
      <c r="G32" s="292" t="s">
        <v>25</v>
      </c>
      <c r="H32" s="10"/>
    </row>
  </sheetData>
  <autoFilter ref="A4:H32" xr:uid="{C5F65BA3-867F-4E76-9C4D-772E1870ACB3}"/>
  <mergeCells count="3">
    <mergeCell ref="A1:G1"/>
    <mergeCell ref="A3:G3"/>
    <mergeCell ref="A2:K2"/>
  </mergeCells>
  <phoneticPr fontId="2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32aa2b4-6547-4c9d-952c-c75d71feb7c9">
      <UserInfo>
        <DisplayName>Stone, Dawn</DisplayName>
        <AccountId>15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FC0F492266B8449904BDFB031502A7" ma:contentTypeVersion="6" ma:contentTypeDescription="Create a new document." ma:contentTypeScope="" ma:versionID="1e4d82fd2371ad541b03584a589b9473">
  <xsd:schema xmlns:xsd="http://www.w3.org/2001/XMLSchema" xmlns:xs="http://www.w3.org/2001/XMLSchema" xmlns:p="http://schemas.microsoft.com/office/2006/metadata/properties" xmlns:ns2="104258f2-3b5d-4984-98b6-0c3528a5e291" xmlns:ns3="b32aa2b4-6547-4c9d-952c-c75d71feb7c9" targetNamespace="http://schemas.microsoft.com/office/2006/metadata/properties" ma:root="true" ma:fieldsID="d8a9259c39a696a6426f6af6f950e024" ns2:_="" ns3:_="">
    <xsd:import namespace="104258f2-3b5d-4984-98b6-0c3528a5e291"/>
    <xsd:import namespace="b32aa2b4-6547-4c9d-952c-c75d71feb7c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4258f2-3b5d-4984-98b6-0c3528a5e2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2aa2b4-6547-4c9d-952c-c75d71feb7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D22C50-D795-46E7-9579-3CEDAE4AA48E}">
  <ds:schemaRefs>
    <ds:schemaRef ds:uri="http://schemas.microsoft.com/sharepoint/v3/contenttype/forms"/>
  </ds:schemaRefs>
</ds:datastoreItem>
</file>

<file path=customXml/itemProps2.xml><?xml version="1.0" encoding="utf-8"?>
<ds:datastoreItem xmlns:ds="http://schemas.openxmlformats.org/officeDocument/2006/customXml" ds:itemID="{B2097A74-47E0-41CD-86BC-0E189E10269A}">
  <ds:schemaRefs>
    <ds:schemaRef ds:uri="http://schemas.microsoft.com/office/2006/metadata/properties"/>
    <ds:schemaRef ds:uri="http://schemas.microsoft.com/office/infopath/2007/PartnerControls"/>
    <ds:schemaRef ds:uri="b32aa2b4-6547-4c9d-952c-c75d71feb7c9"/>
  </ds:schemaRefs>
</ds:datastoreItem>
</file>

<file path=customXml/itemProps3.xml><?xml version="1.0" encoding="utf-8"?>
<ds:datastoreItem xmlns:ds="http://schemas.openxmlformats.org/officeDocument/2006/customXml" ds:itemID="{C673F861-D286-425D-8742-456F186A13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4258f2-3b5d-4984-98b6-0c3528a5e291"/>
    <ds:schemaRef ds:uri="b32aa2b4-6547-4c9d-952c-c75d71feb7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Summary</vt:lpstr>
      <vt:lpstr>Administrative Vehicles </vt:lpstr>
      <vt:lpstr>Police Pursuit Vehicles &amp; SSV</vt:lpstr>
      <vt:lpstr>AMIGI Suppliers</vt:lpstr>
      <vt:lpstr>AMIGI</vt:lpstr>
      <vt:lpstr>Georgia School Bus</vt:lpstr>
      <vt:lpstr>Not Available</vt:lpstr>
      <vt:lpstr>Sheet2</vt:lpstr>
      <vt:lpstr>Truck Chassis and Truck Bodies</vt:lpstr>
      <vt:lpstr>Mass Transit</vt:lpstr>
    </vt:vector>
  </TitlesOfParts>
  <Manager/>
  <Company>State of Georgia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Higgins, Jackson</dc:creator>
  <cp:keywords/>
  <dc:description/>
  <cp:lastModifiedBy>Harris, Emily</cp:lastModifiedBy>
  <cp:revision/>
  <dcterms:created xsi:type="dcterms:W3CDTF">2023-05-15T12:21:59Z</dcterms:created>
  <dcterms:modified xsi:type="dcterms:W3CDTF">2025-04-17T15:26:37Z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0x01010017FC0F492266B8449904BDFB031502A7</vt:lpwstr>
  </property>
</Properties>
</file>